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SALUD\4. Abril\Remuneraciones\"/>
    </mc:Choice>
  </mc:AlternateContent>
  <bookViews>
    <workbookView xWindow="0" yWindow="0" windowWidth="23040" windowHeight="9192"/>
  </bookViews>
  <sheets>
    <sheet name="BOLETAS MES DE ABRIL" sheetId="2" r:id="rId1"/>
    <sheet name="Hoja1" sheetId="3" r:id="rId2"/>
  </sheets>
  <definedNames>
    <definedName name="_xlnm._FilterDatabase" localSheetId="0" hidden="1">'BOLETAS MES DE ABRIL'!$A$2:$M$115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2" l="1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79" i="2"/>
  <c r="J80" i="2"/>
  <c r="J81" i="2"/>
  <c r="J82" i="2"/>
  <c r="J83" i="2"/>
  <c r="J84" i="2"/>
  <c r="J78" i="2"/>
  <c r="J69" i="2"/>
  <c r="J70" i="2"/>
  <c r="J71" i="2"/>
  <c r="J72" i="2"/>
  <c r="J73" i="2"/>
  <c r="J74" i="2"/>
  <c r="J75" i="2"/>
  <c r="J76" i="2"/>
  <c r="J77" i="2"/>
  <c r="J85" i="2"/>
  <c r="J68" i="2"/>
  <c r="J67" i="2"/>
  <c r="J58" i="2"/>
  <c r="J55" i="2"/>
  <c r="J45" i="2"/>
  <c r="J30" i="2"/>
  <c r="J29" i="2"/>
  <c r="J31" i="2"/>
  <c r="J28" i="2"/>
  <c r="J11" i="2"/>
  <c r="J10" i="2"/>
  <c r="J7" i="2"/>
  <c r="J3" i="2" l="1"/>
  <c r="J4" i="2"/>
  <c r="J5" i="2"/>
  <c r="J6" i="2"/>
  <c r="J8" i="2"/>
  <c r="J9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6" i="2"/>
  <c r="J57" i="2"/>
  <c r="J59" i="2"/>
  <c r="J60" i="2"/>
  <c r="J61" i="2"/>
  <c r="J62" i="2"/>
  <c r="J63" i="2"/>
  <c r="J64" i="2"/>
  <c r="J65" i="2"/>
  <c r="J66" i="2"/>
</calcChain>
</file>

<file path=xl/sharedStrings.xml><?xml version="1.0" encoding="utf-8"?>
<sst xmlns="http://schemas.openxmlformats.org/spreadsheetml/2006/main" count="770" uniqueCount="325">
  <si>
    <t>Apellido paterno</t>
  </si>
  <si>
    <t>Apellido materno</t>
  </si>
  <si>
    <t>Nombres</t>
  </si>
  <si>
    <t>Grado EUS (si corresponde)</t>
  </si>
  <si>
    <t>Calificación profesional o formación</t>
  </si>
  <si>
    <t>Cargo o función</t>
  </si>
  <si>
    <t>Región</t>
  </si>
  <si>
    <t>Unidad monetaria</t>
  </si>
  <si>
    <t>Remuneración bruta mensualizada</t>
  </si>
  <si>
    <t>Remuneración líquida mensualizada</t>
  </si>
  <si>
    <t>Fecha de inicio dd/mm/aa</t>
  </si>
  <si>
    <t>Fecha de término dd/mm/aa</t>
  </si>
  <si>
    <t>obsevaciones</t>
  </si>
  <si>
    <t xml:space="preserve">RAMIREZ </t>
  </si>
  <si>
    <t xml:space="preserve">BERSA CAPITOLINA </t>
  </si>
  <si>
    <t xml:space="preserve">No aplica </t>
  </si>
  <si>
    <t>TECNICO</t>
  </si>
  <si>
    <t xml:space="preserve">Metropolitana </t>
  </si>
  <si>
    <t xml:space="preserve">Pesos </t>
  </si>
  <si>
    <t xml:space="preserve">SANCHEZ </t>
  </si>
  <si>
    <t xml:space="preserve">REHABILITACION </t>
  </si>
  <si>
    <t xml:space="preserve">AYALA </t>
  </si>
  <si>
    <t>PEREZ</t>
  </si>
  <si>
    <t>MEDIA</t>
  </si>
  <si>
    <t>AUXILIAR DE SERVICIO</t>
  </si>
  <si>
    <t xml:space="preserve">CONCHA </t>
  </si>
  <si>
    <t xml:space="preserve">SILVIA DEL CARMEN </t>
  </si>
  <si>
    <t>HUENTRUTRIPAI</t>
  </si>
  <si>
    <t xml:space="preserve">PROFESIONAL </t>
  </si>
  <si>
    <t xml:space="preserve">ALISTE </t>
  </si>
  <si>
    <t>KINESIOLOGA</t>
  </si>
  <si>
    <t xml:space="preserve">LAVADO </t>
  </si>
  <si>
    <t>HERNANDEZ</t>
  </si>
  <si>
    <t xml:space="preserve">MUÑOZ </t>
  </si>
  <si>
    <t>SANCHEZ</t>
  </si>
  <si>
    <t>MEDICO</t>
  </si>
  <si>
    <t xml:space="preserve">GARABAN </t>
  </si>
  <si>
    <t xml:space="preserve">MONTILLA </t>
  </si>
  <si>
    <t>CESAR DAVID</t>
  </si>
  <si>
    <t xml:space="preserve">ALVAREZ </t>
  </si>
  <si>
    <t xml:space="preserve">MEDICO </t>
  </si>
  <si>
    <t xml:space="preserve">CASTRO </t>
  </si>
  <si>
    <t xml:space="preserve">FLORES </t>
  </si>
  <si>
    <t xml:space="preserve">HUGO FERNANDO </t>
  </si>
  <si>
    <t xml:space="preserve">TOVAR </t>
  </si>
  <si>
    <t xml:space="preserve">LUIS EDUARDO </t>
  </si>
  <si>
    <t xml:space="preserve">MARTINEZ </t>
  </si>
  <si>
    <t xml:space="preserve">CARDENAS </t>
  </si>
  <si>
    <t xml:space="preserve">WILBER ANDRES </t>
  </si>
  <si>
    <t xml:space="preserve">TORRES </t>
  </si>
  <si>
    <t xml:space="preserve">VIDAL </t>
  </si>
  <si>
    <t xml:space="preserve">ANA MARIA </t>
  </si>
  <si>
    <t xml:space="preserve">RIQUELME </t>
  </si>
  <si>
    <t xml:space="preserve">GONZALEZ </t>
  </si>
  <si>
    <t>NUTRICIONISTA</t>
  </si>
  <si>
    <t>HUENCHUNIR</t>
  </si>
  <si>
    <t>PAILLAO</t>
  </si>
  <si>
    <t>JOSE TEODORO</t>
  </si>
  <si>
    <t>FACILITADOR INTERCULTURAL</t>
  </si>
  <si>
    <t xml:space="preserve">HUINCA </t>
  </si>
  <si>
    <t>CONTRERAS</t>
  </si>
  <si>
    <t xml:space="preserve">ORIEL AARON </t>
  </si>
  <si>
    <t>ALVAREZ</t>
  </si>
  <si>
    <t>ALFREDO ENRIQUE</t>
  </si>
  <si>
    <t>PARAMEDICO</t>
  </si>
  <si>
    <t>ARANCIBIA</t>
  </si>
  <si>
    <t>ADMINISTRATIVO</t>
  </si>
  <si>
    <t xml:space="preserve">AGUILERA </t>
  </si>
  <si>
    <t xml:space="preserve">NIETO </t>
  </si>
  <si>
    <t>DANIELA ANDREA</t>
  </si>
  <si>
    <t>GARCIA</t>
  </si>
  <si>
    <t xml:space="preserve">DIANA ELIZABETH </t>
  </si>
  <si>
    <t>GONZALEZ</t>
  </si>
  <si>
    <t xml:space="preserve">MELLA </t>
  </si>
  <si>
    <t xml:space="preserve">HECTOR GONZALO </t>
  </si>
  <si>
    <t xml:space="preserve">BROCHERO </t>
  </si>
  <si>
    <t xml:space="preserve">MERCADO </t>
  </si>
  <si>
    <t xml:space="preserve">HERNANDO RAFAEL </t>
  </si>
  <si>
    <t>VILLARROEL</t>
  </si>
  <si>
    <t>DIAZ</t>
  </si>
  <si>
    <t xml:space="preserve">JAIRO DE JESUS </t>
  </si>
  <si>
    <t xml:space="preserve">GIRALDO </t>
  </si>
  <si>
    <t xml:space="preserve">JAVIERA IGNACIA </t>
  </si>
  <si>
    <t xml:space="preserve">ALMEYDA </t>
  </si>
  <si>
    <t xml:space="preserve">ZANGUNA </t>
  </si>
  <si>
    <t xml:space="preserve">JUAN MANUEL </t>
  </si>
  <si>
    <t xml:space="preserve">VILLEGAS </t>
  </si>
  <si>
    <t>GARDAIX</t>
  </si>
  <si>
    <t>VASQUEZ</t>
  </si>
  <si>
    <t>YAÑEZ</t>
  </si>
  <si>
    <t xml:space="preserve">HERMOSILLA </t>
  </si>
  <si>
    <t xml:space="preserve">ROJAS </t>
  </si>
  <si>
    <t>PEDRO PABLO</t>
  </si>
  <si>
    <t xml:space="preserve">ORTEGA </t>
  </si>
  <si>
    <t xml:space="preserve">OSORIO </t>
  </si>
  <si>
    <t>FIGUEROA</t>
  </si>
  <si>
    <t>ALVARO IGNACIO</t>
  </si>
  <si>
    <t>PSICOLOGO</t>
  </si>
  <si>
    <t>ANA YABISELY</t>
  </si>
  <si>
    <t>CANCEC</t>
  </si>
  <si>
    <t>ITURRA</t>
  </si>
  <si>
    <t xml:space="preserve">SAN JUAN </t>
  </si>
  <si>
    <t>SERRANO</t>
  </si>
  <si>
    <t>MARIANNE CAROLINA</t>
  </si>
  <si>
    <t>PSICOLOGA</t>
  </si>
  <si>
    <t>RODRIGUEZ</t>
  </si>
  <si>
    <t>RUZ</t>
  </si>
  <si>
    <t>SCHMELZER</t>
  </si>
  <si>
    <t>ERWIN ALFREDO</t>
  </si>
  <si>
    <t>OFTALMOLOGO</t>
  </si>
  <si>
    <t>SAEZ</t>
  </si>
  <si>
    <t xml:space="preserve">ARENAS </t>
  </si>
  <si>
    <t>CISTERNA</t>
  </si>
  <si>
    <t>ALICIA YASMIN</t>
  </si>
  <si>
    <t xml:space="preserve">ARAVENA </t>
  </si>
  <si>
    <t>ELIZABETH ALEJANDRA</t>
  </si>
  <si>
    <t>GUTIERREZ</t>
  </si>
  <si>
    <t xml:space="preserve">EMILIO ANTONIO </t>
  </si>
  <si>
    <t xml:space="preserve">VALDIVIA </t>
  </si>
  <si>
    <t>FELIPE OMAR</t>
  </si>
  <si>
    <t>CARABALLO</t>
  </si>
  <si>
    <t>JIMENEZ</t>
  </si>
  <si>
    <t>ESPOSITO</t>
  </si>
  <si>
    <t>GABRIELA ALEJANDRINA DEL PILAR</t>
  </si>
  <si>
    <t>DANCOURT</t>
  </si>
  <si>
    <t>GUERRA</t>
  </si>
  <si>
    <t>HASSID</t>
  </si>
  <si>
    <t xml:space="preserve">RIOS </t>
  </si>
  <si>
    <t>LORENA ANDREA</t>
  </si>
  <si>
    <t>MEZA</t>
  </si>
  <si>
    <t xml:space="preserve">CAMPOS </t>
  </si>
  <si>
    <t>SERGIO ADRIAN</t>
  </si>
  <si>
    <t>ROMAN</t>
  </si>
  <si>
    <t xml:space="preserve">ADROVE </t>
  </si>
  <si>
    <t xml:space="preserve">WALDO FERNANDO </t>
  </si>
  <si>
    <t>NUÑEZ</t>
  </si>
  <si>
    <t>WILMER DE JESUS</t>
  </si>
  <si>
    <t>ORTIZ</t>
  </si>
  <si>
    <t xml:space="preserve">HERNANDEZ </t>
  </si>
  <si>
    <t>PROFESIONAL</t>
  </si>
  <si>
    <t xml:space="preserve">CASTILLO </t>
  </si>
  <si>
    <t>RAMIREZ</t>
  </si>
  <si>
    <t xml:space="preserve">MATRONA </t>
  </si>
  <si>
    <t>HENRIQUEZ</t>
  </si>
  <si>
    <t xml:space="preserve">RODRIGUEZ </t>
  </si>
  <si>
    <t xml:space="preserve">FLOR MARIA </t>
  </si>
  <si>
    <t xml:space="preserve">TECNICO </t>
  </si>
  <si>
    <t xml:space="preserve">CAMILLERO </t>
  </si>
  <si>
    <t>SILVIO NICOLAS</t>
  </si>
  <si>
    <t>BEATRIZ ALEJANDRA</t>
  </si>
  <si>
    <t xml:space="preserve">MANZO </t>
  </si>
  <si>
    <t>ADRIAN ANTONIO</t>
  </si>
  <si>
    <t>KINESIOLOGO</t>
  </si>
  <si>
    <t>COLLAO</t>
  </si>
  <si>
    <t xml:space="preserve">CABELLO </t>
  </si>
  <si>
    <t>HANS ALEXIS</t>
  </si>
  <si>
    <t xml:space="preserve">RAFAEL AGUSTIN </t>
  </si>
  <si>
    <t>SANTANA</t>
  </si>
  <si>
    <t>ULLOA</t>
  </si>
  <si>
    <t>DE LA CRUZ</t>
  </si>
  <si>
    <t>MALGAREJO</t>
  </si>
  <si>
    <t>HONORARIO SALUD ABRIL  2020</t>
  </si>
  <si>
    <t>MOLLA</t>
  </si>
  <si>
    <t>VILO</t>
  </si>
  <si>
    <t>FACILITADORA INTERCULTURAL</t>
  </si>
  <si>
    <t>ALBERTINA DEL CARMEN</t>
  </si>
  <si>
    <t xml:space="preserve">MEDIA </t>
  </si>
  <si>
    <t xml:space="preserve">RUBILAR </t>
  </si>
  <si>
    <t>ALEJANDRO</t>
  </si>
  <si>
    <t>ENFERMERO</t>
  </si>
  <si>
    <t xml:space="preserve">MUNITA </t>
  </si>
  <si>
    <t>TORO</t>
  </si>
  <si>
    <t>ALFONSO</t>
  </si>
  <si>
    <t xml:space="preserve">PARAMEDICO </t>
  </si>
  <si>
    <t>INICIARTE</t>
  </si>
  <si>
    <t>ALIBETH</t>
  </si>
  <si>
    <t>S/T</t>
  </si>
  <si>
    <t>TRABAJADORA SOCIAL</t>
  </si>
  <si>
    <t xml:space="preserve">GATICA </t>
  </si>
  <si>
    <t>ANDREA NITZA</t>
  </si>
  <si>
    <t>FERNANDEZ</t>
  </si>
  <si>
    <t>ANDRES  PAOLO</t>
  </si>
  <si>
    <t xml:space="preserve">CERDA </t>
  </si>
  <si>
    <t xml:space="preserve">ANIBAL GUILLERMO </t>
  </si>
  <si>
    <t>ARACELI</t>
  </si>
  <si>
    <t>ZUÑIGA</t>
  </si>
  <si>
    <t xml:space="preserve">PARVULARIA </t>
  </si>
  <si>
    <t>CAMILA</t>
  </si>
  <si>
    <t>CATALINA ALEXANDRA</t>
  </si>
  <si>
    <t xml:space="preserve">SEGURA </t>
  </si>
  <si>
    <t>ARIAS</t>
  </si>
  <si>
    <t xml:space="preserve">CESAR LEONARDO </t>
  </si>
  <si>
    <t xml:space="preserve">MILLA </t>
  </si>
  <si>
    <t>CONSTANZA</t>
  </si>
  <si>
    <t xml:space="preserve">MANRIQUEZ </t>
  </si>
  <si>
    <t>CRISTOPHER</t>
  </si>
  <si>
    <t>MENDEZ</t>
  </si>
  <si>
    <t xml:space="preserve">DANIELA IGNACIA </t>
  </si>
  <si>
    <t>VERA</t>
  </si>
  <si>
    <t>UMAÑA</t>
  </si>
  <si>
    <t xml:space="preserve">LEYTON </t>
  </si>
  <si>
    <t xml:space="preserve">ADMINISTRATIVO </t>
  </si>
  <si>
    <t xml:space="preserve">MEDEL </t>
  </si>
  <si>
    <t xml:space="preserve">ENRIQUE </t>
  </si>
  <si>
    <t>GARBER</t>
  </si>
  <si>
    <t>STHEPHANNY</t>
  </si>
  <si>
    <t>SAGRADO</t>
  </si>
  <si>
    <t>ENFERMERA</t>
  </si>
  <si>
    <t>CALVO</t>
  </si>
  <si>
    <t>CASTAÑO</t>
  </si>
  <si>
    <t>EVER ARMANDON</t>
  </si>
  <si>
    <t xml:space="preserve">VELASQUEZ </t>
  </si>
  <si>
    <t>LUGO</t>
  </si>
  <si>
    <t>FABIAN LIAN</t>
  </si>
  <si>
    <t xml:space="preserve">DURAN </t>
  </si>
  <si>
    <t>FREDDY  ENRIQUE</t>
  </si>
  <si>
    <t>GABRIEL JESUS</t>
  </si>
  <si>
    <t>TRABAJADOR SOCIAL</t>
  </si>
  <si>
    <t xml:space="preserve">CANALES </t>
  </si>
  <si>
    <t>RAPPY</t>
  </si>
  <si>
    <t xml:space="preserve">GINA MATILDE </t>
  </si>
  <si>
    <t xml:space="preserve">MATRON </t>
  </si>
  <si>
    <t xml:space="preserve">ALBORNOZ </t>
  </si>
  <si>
    <t>FLORES</t>
  </si>
  <si>
    <t>IRENE DE LAS MERCEDES</t>
  </si>
  <si>
    <t>TECNINO</t>
  </si>
  <si>
    <t>ISABEL</t>
  </si>
  <si>
    <t xml:space="preserve">GESTORA </t>
  </si>
  <si>
    <t xml:space="preserve">DIAZ </t>
  </si>
  <si>
    <t xml:space="preserve">MOLINA </t>
  </si>
  <si>
    <t xml:space="preserve">ENAMORADO </t>
  </si>
  <si>
    <t>JAVIERALEXANDER</t>
  </si>
  <si>
    <t xml:space="preserve">JAVIERA </t>
  </si>
  <si>
    <t xml:space="preserve">GOMEZ </t>
  </si>
  <si>
    <t xml:space="preserve">PABON </t>
  </si>
  <si>
    <t>JEISON</t>
  </si>
  <si>
    <t>CHIIRINO</t>
  </si>
  <si>
    <t xml:space="preserve">SARMIENTO </t>
  </si>
  <si>
    <t>JOEL ALFREDDYS</t>
  </si>
  <si>
    <t xml:space="preserve"> JIMENEZ</t>
  </si>
  <si>
    <t xml:space="preserve">JOSE LUS </t>
  </si>
  <si>
    <t>JOSE</t>
  </si>
  <si>
    <t>JUAN LUIS</t>
  </si>
  <si>
    <t>LARROQUETE</t>
  </si>
  <si>
    <t>JUAN PABLO</t>
  </si>
  <si>
    <t xml:space="preserve">JUANA ROSA </t>
  </si>
  <si>
    <t>MORAGA</t>
  </si>
  <si>
    <t>GOGOY</t>
  </si>
  <si>
    <t xml:space="preserve">JUDITH SANDRA </t>
  </si>
  <si>
    <t>PARADEMICO</t>
  </si>
  <si>
    <t>HERNADEZ</t>
  </si>
  <si>
    <t>KATIUSKA DE LOS ANGELES</t>
  </si>
  <si>
    <t>UNDA</t>
  </si>
  <si>
    <t>LEONARDO ESTEFANO</t>
  </si>
  <si>
    <t xml:space="preserve">INSIGNARES </t>
  </si>
  <si>
    <t xml:space="preserve">LIBARDO ENRIQUE </t>
  </si>
  <si>
    <t xml:space="preserve">PARADA </t>
  </si>
  <si>
    <t>LIDIA DE LOUDES</t>
  </si>
  <si>
    <t xml:space="preserve">ARREDONDO </t>
  </si>
  <si>
    <t>ARROYO</t>
  </si>
  <si>
    <t>FREZ</t>
  </si>
  <si>
    <t>MACARENA EDITH</t>
  </si>
  <si>
    <t xml:space="preserve">VIDES </t>
  </si>
  <si>
    <t>MANUEL RAFAEL</t>
  </si>
  <si>
    <t xml:space="preserve">MARCELA ALEJANDRA </t>
  </si>
  <si>
    <t>VAQUEZ</t>
  </si>
  <si>
    <t>MARGARITA</t>
  </si>
  <si>
    <t xml:space="preserve">PEREZ </t>
  </si>
  <si>
    <t xml:space="preserve">MARIA ELENA </t>
  </si>
  <si>
    <t xml:space="preserve">BOBADILLA </t>
  </si>
  <si>
    <t xml:space="preserve">MARIA </t>
  </si>
  <si>
    <t xml:space="preserve">PANDOJA </t>
  </si>
  <si>
    <t xml:space="preserve">MARIA ELIZABETH </t>
  </si>
  <si>
    <t xml:space="preserve">HIGUERA </t>
  </si>
  <si>
    <t>MARTA CHRISTEL</t>
  </si>
  <si>
    <t xml:space="preserve">RIVERAS </t>
  </si>
  <si>
    <t>NATALIE YANARA</t>
  </si>
  <si>
    <t xml:space="preserve">RUZ </t>
  </si>
  <si>
    <t>NELZON</t>
  </si>
  <si>
    <t xml:space="preserve">PAMELA ESTEFANIA </t>
  </si>
  <si>
    <t xml:space="preserve">PROFESIINAL </t>
  </si>
  <si>
    <t>PAOLA NOEMI</t>
  </si>
  <si>
    <t xml:space="preserve">PAULA MARCELA </t>
  </si>
  <si>
    <t>BARRONCO</t>
  </si>
  <si>
    <t>SEPULVEDA</t>
  </si>
  <si>
    <t>RIVAS</t>
  </si>
  <si>
    <t xml:space="preserve">RIGOBERTO ANTONIO </t>
  </si>
  <si>
    <t xml:space="preserve">CONTRERAS </t>
  </si>
  <si>
    <t>ORTEGA</t>
  </si>
  <si>
    <t xml:space="preserve">ROBERTO CARLOS </t>
  </si>
  <si>
    <t>ESCARATE</t>
  </si>
  <si>
    <t>RODRIGO ANDRES</t>
  </si>
  <si>
    <t xml:space="preserve">MEDINA </t>
  </si>
  <si>
    <t xml:space="preserve">BREVIS </t>
  </si>
  <si>
    <t xml:space="preserve">RODRIGO EUGENIO </t>
  </si>
  <si>
    <t xml:space="preserve">PSICOLOGO </t>
  </si>
  <si>
    <t xml:space="preserve">ROMINA </t>
  </si>
  <si>
    <t xml:space="preserve">HIUILLACAL </t>
  </si>
  <si>
    <t xml:space="preserve">RUBEN DARIO </t>
  </si>
  <si>
    <t xml:space="preserve">ANTIPICHUN </t>
  </si>
  <si>
    <t xml:space="preserve">RUTH MARINA </t>
  </si>
  <si>
    <t>MADICINA MAPUCHE</t>
  </si>
  <si>
    <t>LAWENTUCHEFE</t>
  </si>
  <si>
    <t>SANDRA</t>
  </si>
  <si>
    <t xml:space="preserve">NORIEGA </t>
  </si>
  <si>
    <t xml:space="preserve">PROFESIONALL </t>
  </si>
  <si>
    <t xml:space="preserve">SOLANA </t>
  </si>
  <si>
    <t>SOLEDAD PRISILLA</t>
  </si>
  <si>
    <t>TURNO ESPECIAL</t>
  </si>
  <si>
    <t xml:space="preserve">URTUBIA </t>
  </si>
  <si>
    <t>DUQUE</t>
  </si>
  <si>
    <t>SORAYA ESTER</t>
  </si>
  <si>
    <t xml:space="preserve">BARRERA </t>
  </si>
  <si>
    <t xml:space="preserve">SUSANA </t>
  </si>
  <si>
    <t>ESTADISTICA</t>
  </si>
  <si>
    <t xml:space="preserve">GUERRERO  </t>
  </si>
  <si>
    <t>TAMARA</t>
  </si>
  <si>
    <t>VERONICA DEL PILAR</t>
  </si>
  <si>
    <t>CARBALLO</t>
  </si>
  <si>
    <t>VERONICA</t>
  </si>
  <si>
    <t>GODOY</t>
  </si>
  <si>
    <t>AYALA</t>
  </si>
  <si>
    <t xml:space="preserve">OLIVARES </t>
  </si>
  <si>
    <t xml:space="preserve">SAAVEDRA </t>
  </si>
  <si>
    <t>YOLANDRA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</si>
</sst>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1D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2" fontId="3" fillId="2" borderId="4" xfId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2" fontId="0" fillId="0" borderId="5" xfId="1" applyFont="1" applyBorder="1"/>
    <xf numFmtId="0" fontId="0" fillId="3" borderId="5" xfId="0" applyFont="1" applyFill="1" applyBorder="1"/>
    <xf numFmtId="42" fontId="0" fillId="3" borderId="5" xfId="1" applyFont="1" applyFill="1" applyBorder="1"/>
    <xf numFmtId="14" fontId="0" fillId="3" borderId="5" xfId="0" applyNumberFormat="1" applyFont="1" applyFill="1" applyBorder="1"/>
    <xf numFmtId="0" fontId="0" fillId="3" borderId="5" xfId="0" applyFont="1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42" fontId="0" fillId="0" borderId="0" xfId="0" applyNumberFormat="1"/>
    <xf numFmtId="42" fontId="0" fillId="0" borderId="0" xfId="1" applyFont="1"/>
    <xf numFmtId="14" fontId="0" fillId="0" borderId="5" xfId="0" applyNumberFormat="1" applyBorder="1"/>
    <xf numFmtId="14" fontId="0" fillId="0" borderId="0" xfId="0" applyNumberFormat="1"/>
    <xf numFmtId="0" fontId="0" fillId="0" borderId="5" xfId="0" applyBorder="1" applyAlignment="1"/>
    <xf numFmtId="0" fontId="0" fillId="0" borderId="0" xfId="0" applyAlignment="1"/>
    <xf numFmtId="0" fontId="0" fillId="0" borderId="0" xfId="0" applyAlignment="1">
      <alignment wrapText="1"/>
    </xf>
    <xf numFmtId="49" fontId="3" fillId="2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activeCell="M107" sqref="M107"/>
    </sheetView>
  </sheetViews>
  <sheetFormatPr baseColWidth="10" defaultRowHeight="14.4" x14ac:dyDescent="0.3"/>
  <cols>
    <col min="1" max="1" width="13" customWidth="1"/>
    <col min="3" max="3" width="22.44140625" customWidth="1"/>
    <col min="4" max="4" width="1.5546875" hidden="1" customWidth="1"/>
    <col min="5" max="5" width="13.6640625" bestFit="1" customWidth="1"/>
    <col min="6" max="6" width="25.33203125" style="18" customWidth="1"/>
    <col min="7" max="7" width="0.33203125" hidden="1" customWidth="1"/>
    <col min="8" max="8" width="0.44140625" hidden="1" customWidth="1"/>
    <col min="9" max="9" width="12" style="14" bestFit="1" customWidth="1"/>
    <col min="10" max="10" width="11.44140625" style="14"/>
    <col min="11" max="12" width="11.44140625" style="16"/>
    <col min="13" max="13" width="32.88671875" style="19" customWidth="1"/>
  </cols>
  <sheetData>
    <row r="1" spans="1:14" x14ac:dyDescent="0.3">
      <c r="A1" s="24" t="s">
        <v>161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4" ht="55.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0" t="s">
        <v>5</v>
      </c>
      <c r="G2" s="2" t="s">
        <v>6</v>
      </c>
      <c r="H2" s="1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5" t="s">
        <v>12</v>
      </c>
    </row>
    <row r="3" spans="1:14" x14ac:dyDescent="0.3">
      <c r="A3" s="11" t="s">
        <v>150</v>
      </c>
      <c r="B3" s="11" t="s">
        <v>52</v>
      </c>
      <c r="C3" s="11" t="s">
        <v>151</v>
      </c>
      <c r="D3" s="7" t="s">
        <v>15</v>
      </c>
      <c r="E3" s="11" t="s">
        <v>139</v>
      </c>
      <c r="F3" s="17" t="s">
        <v>152</v>
      </c>
      <c r="G3" s="7" t="s">
        <v>17</v>
      </c>
      <c r="H3" s="7" t="s">
        <v>18</v>
      </c>
      <c r="I3" s="6">
        <v>254100</v>
      </c>
      <c r="J3" s="8">
        <f t="shared" ref="J3:J25" si="0">I3-(I3*10.75%)</f>
        <v>226784.25</v>
      </c>
      <c r="K3" s="15">
        <v>43831</v>
      </c>
      <c r="L3" s="15">
        <v>43951</v>
      </c>
      <c r="M3" s="12"/>
      <c r="N3" s="13"/>
    </row>
    <row r="4" spans="1:14" x14ac:dyDescent="0.3">
      <c r="A4" s="11" t="s">
        <v>162</v>
      </c>
      <c r="B4" s="11" t="s">
        <v>163</v>
      </c>
      <c r="C4" s="11" t="s">
        <v>165</v>
      </c>
      <c r="D4" s="7" t="s">
        <v>15</v>
      </c>
      <c r="E4" s="11" t="s">
        <v>166</v>
      </c>
      <c r="F4" s="17" t="s">
        <v>164</v>
      </c>
      <c r="G4" s="7" t="s">
        <v>17</v>
      </c>
      <c r="H4" s="7" t="s">
        <v>18</v>
      </c>
      <c r="I4" s="6">
        <v>311110</v>
      </c>
      <c r="J4" s="8">
        <f t="shared" si="0"/>
        <v>277665.67499999999</v>
      </c>
      <c r="K4" s="15">
        <v>43831</v>
      </c>
      <c r="L4" s="15">
        <v>44012</v>
      </c>
      <c r="M4" s="12"/>
    </row>
    <row r="5" spans="1:14" x14ac:dyDescent="0.3">
      <c r="A5" s="11" t="s">
        <v>167</v>
      </c>
      <c r="B5" s="11" t="s">
        <v>95</v>
      </c>
      <c r="C5" s="11" t="s">
        <v>168</v>
      </c>
      <c r="D5" s="7" t="s">
        <v>15</v>
      </c>
      <c r="E5" s="11" t="s">
        <v>139</v>
      </c>
      <c r="F5" s="17" t="s">
        <v>169</v>
      </c>
      <c r="G5" s="7" t="s">
        <v>17</v>
      </c>
      <c r="H5" s="7" t="s">
        <v>18</v>
      </c>
      <c r="I5" s="6">
        <v>559784</v>
      </c>
      <c r="J5" s="8">
        <f t="shared" si="0"/>
        <v>499607.22</v>
      </c>
      <c r="K5" s="15">
        <v>43918</v>
      </c>
      <c r="L5" s="15">
        <v>43981</v>
      </c>
      <c r="M5" s="12"/>
    </row>
    <row r="6" spans="1:14" x14ac:dyDescent="0.3">
      <c r="A6" s="11" t="s">
        <v>170</v>
      </c>
      <c r="B6" s="11" t="s">
        <v>171</v>
      </c>
      <c r="C6" s="11" t="s">
        <v>172</v>
      </c>
      <c r="D6" s="7" t="s">
        <v>15</v>
      </c>
      <c r="E6" s="11" t="s">
        <v>146</v>
      </c>
      <c r="F6" s="17" t="s">
        <v>173</v>
      </c>
      <c r="G6" s="7" t="s">
        <v>17</v>
      </c>
      <c r="H6" s="7" t="s">
        <v>18</v>
      </c>
      <c r="I6" s="6">
        <v>239193</v>
      </c>
      <c r="J6" s="8">
        <f t="shared" si="0"/>
        <v>213479.7525</v>
      </c>
      <c r="K6" s="15">
        <v>43937</v>
      </c>
      <c r="L6" s="15">
        <v>44012</v>
      </c>
      <c r="M6" s="12"/>
    </row>
    <row r="7" spans="1:14" x14ac:dyDescent="0.3">
      <c r="A7" s="7" t="s">
        <v>62</v>
      </c>
      <c r="B7" s="7" t="s">
        <v>39</v>
      </c>
      <c r="C7" s="7" t="s">
        <v>63</v>
      </c>
      <c r="D7" s="7" t="s">
        <v>15</v>
      </c>
      <c r="E7" s="7" t="s">
        <v>16</v>
      </c>
      <c r="F7" s="7" t="s">
        <v>64</v>
      </c>
      <c r="G7" s="7" t="s">
        <v>17</v>
      </c>
      <c r="H7" s="7" t="s">
        <v>18</v>
      </c>
      <c r="I7" s="8">
        <v>216000</v>
      </c>
      <c r="J7" s="8">
        <f t="shared" si="0"/>
        <v>192780</v>
      </c>
      <c r="K7" s="9">
        <v>43831</v>
      </c>
      <c r="L7" s="9">
        <v>44012</v>
      </c>
      <c r="M7" s="10"/>
    </row>
    <row r="8" spans="1:14" x14ac:dyDescent="0.3">
      <c r="A8" s="11" t="s">
        <v>174</v>
      </c>
      <c r="B8" s="11" t="s">
        <v>105</v>
      </c>
      <c r="C8" s="11" t="s">
        <v>175</v>
      </c>
      <c r="D8" s="7" t="s">
        <v>15</v>
      </c>
      <c r="E8" s="11" t="s">
        <v>139</v>
      </c>
      <c r="F8" s="17" t="s">
        <v>35</v>
      </c>
      <c r="G8" s="7" t="s">
        <v>17</v>
      </c>
      <c r="H8" s="7" t="s">
        <v>18</v>
      </c>
      <c r="I8" s="6">
        <v>714000</v>
      </c>
      <c r="J8" s="8">
        <f t="shared" si="0"/>
        <v>637245</v>
      </c>
      <c r="K8" s="15">
        <v>43922</v>
      </c>
      <c r="L8" s="15">
        <v>3085</v>
      </c>
      <c r="M8" s="12"/>
    </row>
    <row r="9" spans="1:14" x14ac:dyDescent="0.3">
      <c r="A9" s="11" t="s">
        <v>174</v>
      </c>
      <c r="B9" s="11" t="s">
        <v>105</v>
      </c>
      <c r="C9" s="11" t="s">
        <v>175</v>
      </c>
      <c r="D9" s="7" t="s">
        <v>15</v>
      </c>
      <c r="E9" s="11" t="s">
        <v>139</v>
      </c>
      <c r="F9" s="17" t="s">
        <v>35</v>
      </c>
      <c r="G9" s="7" t="s">
        <v>17</v>
      </c>
      <c r="H9" s="7" t="s">
        <v>18</v>
      </c>
      <c r="I9" s="6">
        <v>1899100</v>
      </c>
      <c r="J9" s="8">
        <f t="shared" si="0"/>
        <v>1694946.75</v>
      </c>
      <c r="K9" s="15">
        <v>43922</v>
      </c>
      <c r="L9" s="15">
        <v>43982</v>
      </c>
      <c r="M9" s="12"/>
    </row>
    <row r="10" spans="1:14" x14ac:dyDescent="0.3">
      <c r="A10" s="7" t="s">
        <v>111</v>
      </c>
      <c r="B10" s="7" t="s">
        <v>112</v>
      </c>
      <c r="C10" s="7" t="s">
        <v>113</v>
      </c>
      <c r="D10" s="7" t="s">
        <v>15</v>
      </c>
      <c r="E10" s="7" t="s">
        <v>176</v>
      </c>
      <c r="F10" s="7" t="s">
        <v>24</v>
      </c>
      <c r="G10" s="7" t="s">
        <v>17</v>
      </c>
      <c r="H10" s="7" t="s">
        <v>18</v>
      </c>
      <c r="I10" s="8">
        <v>168000</v>
      </c>
      <c r="J10" s="8">
        <f t="shared" si="0"/>
        <v>149940</v>
      </c>
      <c r="K10" s="9">
        <v>43831</v>
      </c>
      <c r="L10" s="9">
        <v>44196</v>
      </c>
      <c r="M10" s="10"/>
    </row>
    <row r="11" spans="1:14" x14ac:dyDescent="0.3">
      <c r="A11" s="7" t="s">
        <v>95</v>
      </c>
      <c r="B11" s="7" t="s">
        <v>79</v>
      </c>
      <c r="C11" s="7" t="s">
        <v>96</v>
      </c>
      <c r="D11" s="7" t="s">
        <v>15</v>
      </c>
      <c r="E11" s="7" t="s">
        <v>28</v>
      </c>
      <c r="F11" s="7" t="s">
        <v>97</v>
      </c>
      <c r="G11" s="7" t="s">
        <v>17</v>
      </c>
      <c r="H11" s="7" t="s">
        <v>18</v>
      </c>
      <c r="I11" s="8">
        <v>448000</v>
      </c>
      <c r="J11" s="8">
        <f t="shared" si="0"/>
        <v>399840</v>
      </c>
      <c r="K11" s="9">
        <v>43831</v>
      </c>
      <c r="L11" s="9">
        <v>43951</v>
      </c>
      <c r="M11" s="10"/>
    </row>
    <row r="12" spans="1:14" x14ac:dyDescent="0.3">
      <c r="A12" s="7" t="s">
        <v>49</v>
      </c>
      <c r="B12" s="7" t="s">
        <v>50</v>
      </c>
      <c r="C12" s="7" t="s">
        <v>51</v>
      </c>
      <c r="D12" s="7" t="s">
        <v>15</v>
      </c>
      <c r="E12" s="7" t="s">
        <v>16</v>
      </c>
      <c r="F12" s="7" t="s">
        <v>177</v>
      </c>
      <c r="G12" s="7" t="s">
        <v>17</v>
      </c>
      <c r="H12" s="7" t="s">
        <v>18</v>
      </c>
      <c r="I12" s="8">
        <v>316800</v>
      </c>
      <c r="J12" s="8">
        <v>282744</v>
      </c>
      <c r="K12" s="9">
        <v>43831</v>
      </c>
      <c r="L12" s="9">
        <v>44012</v>
      </c>
      <c r="M12" s="10"/>
    </row>
    <row r="13" spans="1:14" x14ac:dyDescent="0.3">
      <c r="A13" s="7" t="s">
        <v>49</v>
      </c>
      <c r="B13" s="7" t="s">
        <v>50</v>
      </c>
      <c r="C13" s="7" t="s">
        <v>51</v>
      </c>
      <c r="D13" s="7" t="s">
        <v>15</v>
      </c>
      <c r="E13" s="7" t="s">
        <v>16</v>
      </c>
      <c r="F13" s="7" t="s">
        <v>177</v>
      </c>
      <c r="G13" s="7" t="s">
        <v>17</v>
      </c>
      <c r="H13" s="7" t="s">
        <v>18</v>
      </c>
      <c r="I13" s="8">
        <v>250000</v>
      </c>
      <c r="J13" s="8">
        <v>223125</v>
      </c>
      <c r="K13" s="9">
        <v>43831</v>
      </c>
      <c r="L13" s="9">
        <v>44196</v>
      </c>
      <c r="M13" s="10"/>
    </row>
    <row r="14" spans="1:14" x14ac:dyDescent="0.3">
      <c r="A14" s="7" t="s">
        <v>46</v>
      </c>
      <c r="B14" s="7" t="s">
        <v>32</v>
      </c>
      <c r="C14" s="7" t="s">
        <v>98</v>
      </c>
      <c r="D14" s="7" t="s">
        <v>15</v>
      </c>
      <c r="E14" s="7" t="s">
        <v>28</v>
      </c>
      <c r="F14" s="7" t="s">
        <v>35</v>
      </c>
      <c r="G14" s="7" t="s">
        <v>17</v>
      </c>
      <c r="H14" s="7" t="s">
        <v>18</v>
      </c>
      <c r="I14" s="8">
        <v>192000</v>
      </c>
      <c r="J14" s="8">
        <v>171360</v>
      </c>
      <c r="K14" s="9">
        <v>43831</v>
      </c>
      <c r="L14" s="9">
        <v>43951</v>
      </c>
      <c r="M14" s="10"/>
    </row>
    <row r="15" spans="1:14" x14ac:dyDescent="0.3">
      <c r="A15" s="11" t="s">
        <v>53</v>
      </c>
      <c r="B15" s="11" t="s">
        <v>178</v>
      </c>
      <c r="C15" s="11" t="s">
        <v>179</v>
      </c>
      <c r="D15" s="7" t="s">
        <v>15</v>
      </c>
      <c r="E15" s="11" t="s">
        <v>139</v>
      </c>
      <c r="F15" s="17" t="s">
        <v>35</v>
      </c>
      <c r="G15" s="7" t="s">
        <v>17</v>
      </c>
      <c r="H15" s="7" t="s">
        <v>18</v>
      </c>
      <c r="I15" s="6">
        <v>350000</v>
      </c>
      <c r="J15" s="8">
        <f t="shared" si="0"/>
        <v>312375</v>
      </c>
      <c r="K15" s="15">
        <v>43831</v>
      </c>
      <c r="L15" s="15">
        <v>44196</v>
      </c>
      <c r="M15" s="12"/>
    </row>
    <row r="16" spans="1:14" x14ac:dyDescent="0.3">
      <c r="A16" s="11" t="s">
        <v>65</v>
      </c>
      <c r="B16" s="11" t="s">
        <v>180</v>
      </c>
      <c r="C16" s="11" t="s">
        <v>181</v>
      </c>
      <c r="D16" s="7" t="s">
        <v>15</v>
      </c>
      <c r="E16" s="11" t="s">
        <v>16</v>
      </c>
      <c r="F16" s="17" t="s">
        <v>66</v>
      </c>
      <c r="G16" s="7" t="s">
        <v>17</v>
      </c>
      <c r="H16" s="7" t="s">
        <v>18</v>
      </c>
      <c r="I16" s="6">
        <v>130000</v>
      </c>
      <c r="J16" s="8">
        <f t="shared" si="0"/>
        <v>116025</v>
      </c>
      <c r="K16" s="15">
        <v>43831</v>
      </c>
      <c r="L16" s="15">
        <v>44012</v>
      </c>
      <c r="M16" s="12"/>
    </row>
    <row r="17" spans="1:13" x14ac:dyDescent="0.3">
      <c r="A17" s="11" t="s">
        <v>67</v>
      </c>
      <c r="B17" s="11" t="s">
        <v>182</v>
      </c>
      <c r="C17" s="11" t="s">
        <v>183</v>
      </c>
      <c r="D17" s="7" t="s">
        <v>15</v>
      </c>
      <c r="E17" s="11" t="s">
        <v>146</v>
      </c>
      <c r="F17" s="17" t="s">
        <v>64</v>
      </c>
      <c r="G17" s="7" t="s">
        <v>17</v>
      </c>
      <c r="H17" s="7" t="s">
        <v>18</v>
      </c>
      <c r="I17" s="6">
        <v>180000</v>
      </c>
      <c r="J17" s="8">
        <f t="shared" si="0"/>
        <v>160650</v>
      </c>
      <c r="K17" s="15">
        <v>43831</v>
      </c>
      <c r="L17" s="15">
        <v>44012</v>
      </c>
      <c r="M17" s="12"/>
    </row>
    <row r="18" spans="1:13" x14ac:dyDescent="0.3">
      <c r="A18" s="11" t="s">
        <v>41</v>
      </c>
      <c r="B18" s="11" t="s">
        <v>72</v>
      </c>
      <c r="C18" s="11" t="s">
        <v>184</v>
      </c>
      <c r="D18" s="7" t="s">
        <v>15</v>
      </c>
      <c r="E18" s="11" t="s">
        <v>16</v>
      </c>
      <c r="F18" s="17" t="s">
        <v>173</v>
      </c>
      <c r="G18" s="7" t="s">
        <v>17</v>
      </c>
      <c r="H18" s="7" t="s">
        <v>18</v>
      </c>
      <c r="I18" s="6">
        <v>96000</v>
      </c>
      <c r="J18" s="8">
        <f t="shared" si="0"/>
        <v>85680</v>
      </c>
      <c r="K18" s="15">
        <v>43831</v>
      </c>
      <c r="L18" s="15">
        <v>44196</v>
      </c>
      <c r="M18" s="12"/>
    </row>
    <row r="19" spans="1:13" x14ac:dyDescent="0.3">
      <c r="A19" s="11" t="s">
        <v>13</v>
      </c>
      <c r="B19" s="11" t="s">
        <v>185</v>
      </c>
      <c r="C19" s="11" t="s">
        <v>149</v>
      </c>
      <c r="D19" s="7" t="s">
        <v>15</v>
      </c>
      <c r="E19" s="11" t="s">
        <v>28</v>
      </c>
      <c r="F19" s="17" t="s">
        <v>142</v>
      </c>
      <c r="G19" s="7" t="s">
        <v>17</v>
      </c>
      <c r="H19" s="7" t="s">
        <v>18</v>
      </c>
      <c r="I19" s="6">
        <v>70000</v>
      </c>
      <c r="J19" s="8">
        <f t="shared" si="0"/>
        <v>62475</v>
      </c>
      <c r="K19" s="15">
        <v>43831</v>
      </c>
      <c r="L19" s="15">
        <v>43951</v>
      </c>
      <c r="M19" s="12"/>
    </row>
    <row r="20" spans="1:13" x14ac:dyDescent="0.3">
      <c r="A20" s="11" t="s">
        <v>114</v>
      </c>
      <c r="B20" s="11" t="s">
        <v>141</v>
      </c>
      <c r="C20" s="11" t="s">
        <v>14</v>
      </c>
      <c r="D20" s="7" t="s">
        <v>15</v>
      </c>
      <c r="E20" s="11" t="s">
        <v>16</v>
      </c>
      <c r="F20" s="17" t="s">
        <v>186</v>
      </c>
      <c r="G20" s="7" t="s">
        <v>17</v>
      </c>
      <c r="H20" s="7" t="s">
        <v>18</v>
      </c>
      <c r="I20" s="6">
        <v>329294</v>
      </c>
      <c r="J20" s="8">
        <f t="shared" si="0"/>
        <v>293894.89500000002</v>
      </c>
      <c r="K20" s="15">
        <v>43891</v>
      </c>
      <c r="L20" s="15">
        <v>44196</v>
      </c>
      <c r="M20" s="12"/>
    </row>
    <row r="21" spans="1:13" x14ac:dyDescent="0.3">
      <c r="A21" s="11" t="s">
        <v>93</v>
      </c>
      <c r="B21" s="11" t="s">
        <v>41</v>
      </c>
      <c r="C21" s="11" t="s">
        <v>187</v>
      </c>
      <c r="D21" s="7" t="s">
        <v>15</v>
      </c>
      <c r="E21" s="11" t="s">
        <v>146</v>
      </c>
      <c r="F21" s="17" t="s">
        <v>173</v>
      </c>
      <c r="G21" s="7" t="s">
        <v>17</v>
      </c>
      <c r="H21" s="7" t="s">
        <v>18</v>
      </c>
      <c r="I21" s="6">
        <v>478586</v>
      </c>
      <c r="J21" s="8">
        <f t="shared" si="0"/>
        <v>427138.005</v>
      </c>
      <c r="K21" s="15">
        <v>43922</v>
      </c>
      <c r="L21" s="15">
        <v>43981</v>
      </c>
      <c r="M21" s="12"/>
    </row>
    <row r="22" spans="1:13" x14ac:dyDescent="0.3">
      <c r="A22" s="11" t="s">
        <v>189</v>
      </c>
      <c r="B22" s="11" t="s">
        <v>143</v>
      </c>
      <c r="C22" s="11" t="s">
        <v>188</v>
      </c>
      <c r="D22" s="7" t="s">
        <v>15</v>
      </c>
      <c r="E22" s="11" t="s">
        <v>166</v>
      </c>
      <c r="F22" s="17" t="s">
        <v>66</v>
      </c>
      <c r="G22" s="7" t="s">
        <v>17</v>
      </c>
      <c r="H22" s="7" t="s">
        <v>18</v>
      </c>
      <c r="I22" s="6">
        <v>80000</v>
      </c>
      <c r="J22" s="8">
        <f t="shared" si="0"/>
        <v>71400</v>
      </c>
      <c r="K22" s="15">
        <v>43831</v>
      </c>
      <c r="L22" s="15">
        <v>44012</v>
      </c>
      <c r="M22" s="12"/>
    </row>
    <row r="23" spans="1:13" x14ac:dyDescent="0.3">
      <c r="A23" s="11" t="s">
        <v>190</v>
      </c>
      <c r="B23" s="11" t="s">
        <v>39</v>
      </c>
      <c r="C23" s="11" t="s">
        <v>191</v>
      </c>
      <c r="D23" s="7" t="s">
        <v>15</v>
      </c>
      <c r="E23" s="11" t="s">
        <v>139</v>
      </c>
      <c r="F23" s="17" t="s">
        <v>40</v>
      </c>
      <c r="G23" s="7" t="s">
        <v>17</v>
      </c>
      <c r="H23" s="7" t="s">
        <v>18</v>
      </c>
      <c r="I23" s="6">
        <v>1316000</v>
      </c>
      <c r="J23" s="8">
        <f t="shared" si="0"/>
        <v>1174530</v>
      </c>
      <c r="K23" s="15">
        <v>43831</v>
      </c>
      <c r="L23" s="15">
        <v>44012</v>
      </c>
      <c r="M23" s="12"/>
    </row>
    <row r="24" spans="1:13" x14ac:dyDescent="0.3">
      <c r="A24" s="11" t="s">
        <v>36</v>
      </c>
      <c r="B24" s="11" t="s">
        <v>37</v>
      </c>
      <c r="C24" s="11" t="s">
        <v>38</v>
      </c>
      <c r="D24" s="7" t="s">
        <v>15</v>
      </c>
      <c r="E24" s="11" t="s">
        <v>139</v>
      </c>
      <c r="F24" s="17" t="s">
        <v>40</v>
      </c>
      <c r="G24" s="7" t="s">
        <v>17</v>
      </c>
      <c r="H24" s="7" t="s">
        <v>18</v>
      </c>
      <c r="I24" s="6">
        <v>336000</v>
      </c>
      <c r="J24" s="8">
        <f t="shared" si="0"/>
        <v>299880</v>
      </c>
      <c r="K24" s="15">
        <v>43922</v>
      </c>
      <c r="L24" s="15">
        <v>44196</v>
      </c>
      <c r="M24" s="12"/>
    </row>
    <row r="25" spans="1:13" x14ac:dyDescent="0.3">
      <c r="A25" s="11" t="s">
        <v>68</v>
      </c>
      <c r="B25" s="11" t="s">
        <v>192</v>
      </c>
      <c r="C25" s="11" t="s">
        <v>193</v>
      </c>
      <c r="D25" s="7" t="s">
        <v>15</v>
      </c>
      <c r="E25" s="11" t="s">
        <v>146</v>
      </c>
      <c r="F25" s="17" t="s">
        <v>173</v>
      </c>
      <c r="G25" s="7" t="s">
        <v>17</v>
      </c>
      <c r="H25" s="7" t="s">
        <v>18</v>
      </c>
      <c r="I25" s="6">
        <v>328000</v>
      </c>
      <c r="J25" s="8">
        <f t="shared" si="0"/>
        <v>292740</v>
      </c>
      <c r="K25" s="15">
        <v>43920</v>
      </c>
      <c r="L25" s="15">
        <v>44012</v>
      </c>
      <c r="M25" s="12"/>
    </row>
    <row r="26" spans="1:13" x14ac:dyDescent="0.3">
      <c r="A26" s="11" t="s">
        <v>194</v>
      </c>
      <c r="B26" s="11" t="s">
        <v>143</v>
      </c>
      <c r="C26" s="11" t="s">
        <v>195</v>
      </c>
      <c r="D26" s="7" t="s">
        <v>15</v>
      </c>
      <c r="E26" s="11" t="s">
        <v>139</v>
      </c>
      <c r="F26" s="17" t="s">
        <v>169</v>
      </c>
      <c r="G26" s="7" t="s">
        <v>17</v>
      </c>
      <c r="H26" s="7" t="s">
        <v>18</v>
      </c>
      <c r="I26" s="6">
        <v>1249560</v>
      </c>
      <c r="J26" s="8">
        <f t="shared" ref="J26:J115" si="1">I26-(I26*10.75%)</f>
        <v>1115232.3</v>
      </c>
      <c r="K26" s="15">
        <v>43922</v>
      </c>
      <c r="L26" s="15">
        <v>43982</v>
      </c>
      <c r="M26" s="12"/>
    </row>
    <row r="27" spans="1:13" x14ac:dyDescent="0.3">
      <c r="A27" s="11" t="s">
        <v>34</v>
      </c>
      <c r="B27" s="11" t="s">
        <v>196</v>
      </c>
      <c r="C27" s="11" t="s">
        <v>197</v>
      </c>
      <c r="D27" s="7" t="s">
        <v>15</v>
      </c>
      <c r="E27" s="11" t="s">
        <v>146</v>
      </c>
      <c r="F27" s="17" t="s">
        <v>20</v>
      </c>
      <c r="G27" s="7" t="s">
        <v>17</v>
      </c>
      <c r="H27" s="7" t="s">
        <v>18</v>
      </c>
      <c r="I27" s="6">
        <v>475200</v>
      </c>
      <c r="J27" s="8">
        <f t="shared" si="1"/>
        <v>424116</v>
      </c>
      <c r="K27" s="15">
        <v>43831</v>
      </c>
      <c r="L27" s="15">
        <v>43951</v>
      </c>
      <c r="M27" s="12"/>
    </row>
    <row r="28" spans="1:13" x14ac:dyDescent="0.3">
      <c r="A28" s="11" t="s">
        <v>198</v>
      </c>
      <c r="B28" s="11" t="s">
        <v>25</v>
      </c>
      <c r="C28" s="11" t="s">
        <v>69</v>
      </c>
      <c r="D28" s="7" t="s">
        <v>15</v>
      </c>
      <c r="E28" s="11" t="s">
        <v>146</v>
      </c>
      <c r="F28" s="17" t="s">
        <v>173</v>
      </c>
      <c r="G28" s="7" t="s">
        <v>17</v>
      </c>
      <c r="H28" s="7" t="s">
        <v>18</v>
      </c>
      <c r="I28" s="6">
        <v>216000</v>
      </c>
      <c r="J28" s="8">
        <f>I28-(I28*10.75%)</f>
        <v>192780</v>
      </c>
      <c r="K28" s="15">
        <v>43831</v>
      </c>
      <c r="L28" s="15">
        <v>44012</v>
      </c>
      <c r="M28" s="12"/>
    </row>
    <row r="29" spans="1:13" x14ac:dyDescent="0.3">
      <c r="A29" s="11" t="s">
        <v>199</v>
      </c>
      <c r="B29" s="11" t="s">
        <v>70</v>
      </c>
      <c r="C29" s="11" t="s">
        <v>71</v>
      </c>
      <c r="D29" s="7" t="s">
        <v>15</v>
      </c>
      <c r="E29" s="11" t="s">
        <v>28</v>
      </c>
      <c r="F29" s="17" t="s">
        <v>35</v>
      </c>
      <c r="G29" s="7" t="s">
        <v>17</v>
      </c>
      <c r="H29" s="7" t="s">
        <v>18</v>
      </c>
      <c r="I29" s="6">
        <v>1092000</v>
      </c>
      <c r="J29" s="8">
        <f t="shared" si="1"/>
        <v>974610</v>
      </c>
      <c r="K29" s="15">
        <v>43831</v>
      </c>
      <c r="L29" s="15">
        <v>44012</v>
      </c>
      <c r="M29" s="12"/>
    </row>
    <row r="30" spans="1:13" x14ac:dyDescent="0.3">
      <c r="A30" s="11" t="s">
        <v>200</v>
      </c>
      <c r="B30" s="11" t="s">
        <v>114</v>
      </c>
      <c r="C30" s="11" t="s">
        <v>115</v>
      </c>
      <c r="D30" s="7" t="s">
        <v>15</v>
      </c>
      <c r="E30" s="11" t="s">
        <v>146</v>
      </c>
      <c r="F30" s="17" t="s">
        <v>201</v>
      </c>
      <c r="G30" s="7" t="s">
        <v>17</v>
      </c>
      <c r="H30" s="7" t="s">
        <v>18</v>
      </c>
      <c r="I30" s="6">
        <v>140000</v>
      </c>
      <c r="J30" s="8">
        <f>I30-(I30*10.75%)</f>
        <v>124950</v>
      </c>
      <c r="K30" s="15">
        <v>43831</v>
      </c>
      <c r="L30" s="15">
        <v>44196</v>
      </c>
      <c r="M30" s="12"/>
    </row>
    <row r="31" spans="1:13" x14ac:dyDescent="0.3">
      <c r="A31" s="11" t="s">
        <v>202</v>
      </c>
      <c r="B31" s="11" t="s">
        <v>116</v>
      </c>
      <c r="C31" s="11" t="s">
        <v>117</v>
      </c>
      <c r="D31" s="7" t="s">
        <v>15</v>
      </c>
      <c r="E31" s="11" t="s">
        <v>16</v>
      </c>
      <c r="F31" s="17" t="s">
        <v>173</v>
      </c>
      <c r="G31" s="7" t="s">
        <v>17</v>
      </c>
      <c r="H31" s="7" t="s">
        <v>18</v>
      </c>
      <c r="I31" s="6">
        <v>72000</v>
      </c>
      <c r="J31" s="8">
        <f t="shared" si="1"/>
        <v>64260</v>
      </c>
      <c r="K31" s="15">
        <v>43831</v>
      </c>
      <c r="L31" s="15">
        <v>44196</v>
      </c>
      <c r="M31" s="12"/>
    </row>
    <row r="32" spans="1:13" x14ac:dyDescent="0.3">
      <c r="A32" s="11" t="s">
        <v>99</v>
      </c>
      <c r="B32" s="11" t="s">
        <v>100</v>
      </c>
      <c r="C32" s="11" t="s">
        <v>203</v>
      </c>
      <c r="D32" s="7" t="s">
        <v>15</v>
      </c>
      <c r="E32" s="11" t="s">
        <v>139</v>
      </c>
      <c r="F32" s="17" t="s">
        <v>40</v>
      </c>
      <c r="G32" s="7" t="s">
        <v>17</v>
      </c>
      <c r="H32" s="7" t="s">
        <v>18</v>
      </c>
      <c r="I32" s="6">
        <v>945000</v>
      </c>
      <c r="J32" s="8">
        <f t="shared" si="1"/>
        <v>843412.5</v>
      </c>
      <c r="K32" s="15">
        <v>43831</v>
      </c>
      <c r="L32" s="15">
        <v>44196</v>
      </c>
      <c r="M32" s="12"/>
    </row>
    <row r="33" spans="1:13" x14ac:dyDescent="0.3">
      <c r="A33" s="11" t="s">
        <v>107</v>
      </c>
      <c r="B33" s="11" t="s">
        <v>204</v>
      </c>
      <c r="C33" s="11" t="s">
        <v>108</v>
      </c>
      <c r="D33" s="7" t="s">
        <v>15</v>
      </c>
      <c r="E33" s="11" t="s">
        <v>139</v>
      </c>
      <c r="F33" s="17" t="s">
        <v>109</v>
      </c>
      <c r="G33" s="7" t="s">
        <v>17</v>
      </c>
      <c r="H33" s="7" t="s">
        <v>18</v>
      </c>
      <c r="I33" s="6">
        <v>684000</v>
      </c>
      <c r="J33" s="8">
        <f t="shared" si="1"/>
        <v>610470</v>
      </c>
      <c r="K33" s="15">
        <v>43831</v>
      </c>
      <c r="L33" s="15">
        <v>44196</v>
      </c>
      <c r="M33" s="12"/>
    </row>
    <row r="34" spans="1:13" x14ac:dyDescent="0.3">
      <c r="A34" s="11" t="s">
        <v>129</v>
      </c>
      <c r="B34" s="11" t="s">
        <v>206</v>
      </c>
      <c r="C34" s="11" t="s">
        <v>205</v>
      </c>
      <c r="D34" s="7" t="s">
        <v>15</v>
      </c>
      <c r="E34" s="11" t="s">
        <v>139</v>
      </c>
      <c r="F34" s="17" t="s">
        <v>207</v>
      </c>
      <c r="G34" s="7" t="s">
        <v>17</v>
      </c>
      <c r="H34" s="7" t="s">
        <v>18</v>
      </c>
      <c r="I34" s="6">
        <v>1119000</v>
      </c>
      <c r="J34" s="8">
        <f t="shared" si="1"/>
        <v>998707.5</v>
      </c>
      <c r="K34" s="15">
        <v>43907</v>
      </c>
      <c r="L34" s="15">
        <v>43981</v>
      </c>
      <c r="M34" s="12"/>
    </row>
    <row r="35" spans="1:13" x14ac:dyDescent="0.3">
      <c r="A35" s="11" t="s">
        <v>208</v>
      </c>
      <c r="B35" s="11" t="s">
        <v>209</v>
      </c>
      <c r="C35" s="11" t="s">
        <v>210</v>
      </c>
      <c r="D35" s="7" t="s">
        <v>15</v>
      </c>
      <c r="E35" s="11" t="s">
        <v>139</v>
      </c>
      <c r="F35" s="17" t="s">
        <v>40</v>
      </c>
      <c r="G35" s="7" t="s">
        <v>17</v>
      </c>
      <c r="H35" s="7" t="s">
        <v>18</v>
      </c>
      <c r="I35" s="6">
        <v>756000</v>
      </c>
      <c r="J35" s="8">
        <f t="shared" si="1"/>
        <v>674730</v>
      </c>
      <c r="K35" s="15">
        <v>43831</v>
      </c>
      <c r="L35" s="15">
        <v>44012</v>
      </c>
      <c r="M35" s="12"/>
    </row>
    <row r="36" spans="1:13" x14ac:dyDescent="0.3">
      <c r="A36" s="11" t="s">
        <v>211</v>
      </c>
      <c r="B36" s="11" t="s">
        <v>212</v>
      </c>
      <c r="C36" s="11" t="s">
        <v>213</v>
      </c>
      <c r="D36" s="7" t="s">
        <v>15</v>
      </c>
      <c r="E36" s="11" t="s">
        <v>139</v>
      </c>
      <c r="F36" s="17" t="s">
        <v>40</v>
      </c>
      <c r="G36" s="7" t="s">
        <v>17</v>
      </c>
      <c r="H36" s="7" t="s">
        <v>18</v>
      </c>
      <c r="I36" s="6">
        <v>1134000</v>
      </c>
      <c r="J36" s="8">
        <f t="shared" si="1"/>
        <v>1012095</v>
      </c>
      <c r="K36" s="15">
        <v>43831</v>
      </c>
      <c r="L36" s="15">
        <v>44012</v>
      </c>
      <c r="M36" s="12"/>
    </row>
    <row r="37" spans="1:13" x14ac:dyDescent="0.3">
      <c r="A37" s="11" t="s">
        <v>118</v>
      </c>
      <c r="B37" s="11" t="s">
        <v>214</v>
      </c>
      <c r="C37" s="11" t="s">
        <v>119</v>
      </c>
      <c r="D37" s="7" t="s">
        <v>15</v>
      </c>
      <c r="E37" s="11" t="s">
        <v>146</v>
      </c>
      <c r="F37" s="17" t="s">
        <v>173</v>
      </c>
      <c r="G37" s="7" t="s">
        <v>17</v>
      </c>
      <c r="H37" s="7" t="s">
        <v>18</v>
      </c>
      <c r="I37" s="6">
        <v>300000</v>
      </c>
      <c r="J37" s="8">
        <f t="shared" si="1"/>
        <v>267750</v>
      </c>
      <c r="K37" s="15">
        <v>43831</v>
      </c>
      <c r="L37" s="15">
        <v>44196</v>
      </c>
      <c r="M37" s="12"/>
    </row>
    <row r="38" spans="1:13" x14ac:dyDescent="0.3">
      <c r="A38" s="11" t="s">
        <v>42</v>
      </c>
      <c r="B38" s="11" t="s">
        <v>105</v>
      </c>
      <c r="C38" s="11" t="s">
        <v>145</v>
      </c>
      <c r="D38" s="7" t="s">
        <v>15</v>
      </c>
      <c r="E38" s="11" t="s">
        <v>176</v>
      </c>
      <c r="F38" s="17" t="s">
        <v>24</v>
      </c>
      <c r="G38" s="7" t="s">
        <v>17</v>
      </c>
      <c r="H38" s="7" t="s">
        <v>18</v>
      </c>
      <c r="I38" s="6">
        <v>240000</v>
      </c>
      <c r="J38" s="8">
        <f t="shared" si="1"/>
        <v>214200</v>
      </c>
      <c r="K38" s="15">
        <v>43831</v>
      </c>
      <c r="L38" s="15">
        <v>44196</v>
      </c>
      <c r="M38" s="12"/>
    </row>
    <row r="39" spans="1:13" x14ac:dyDescent="0.3">
      <c r="A39" s="11" t="s">
        <v>120</v>
      </c>
      <c r="B39" s="11" t="s">
        <v>121</v>
      </c>
      <c r="C39" s="11" t="s">
        <v>215</v>
      </c>
      <c r="D39" s="7" t="s">
        <v>15</v>
      </c>
      <c r="E39" s="11" t="s">
        <v>139</v>
      </c>
      <c r="F39" s="17" t="s">
        <v>40</v>
      </c>
      <c r="G39" s="7" t="s">
        <v>17</v>
      </c>
      <c r="H39" s="7" t="s">
        <v>18</v>
      </c>
      <c r="I39" s="6">
        <v>658000</v>
      </c>
      <c r="J39" s="8">
        <f t="shared" si="1"/>
        <v>587265</v>
      </c>
      <c r="K39" s="15">
        <v>43831</v>
      </c>
      <c r="L39" s="15">
        <v>44196</v>
      </c>
      <c r="M39" s="12"/>
    </row>
    <row r="40" spans="1:13" x14ac:dyDescent="0.3">
      <c r="A40" s="11" t="s">
        <v>52</v>
      </c>
      <c r="B40" s="11" t="s">
        <v>72</v>
      </c>
      <c r="C40" s="11" t="s">
        <v>216</v>
      </c>
      <c r="D40" s="7" t="s">
        <v>15</v>
      </c>
      <c r="E40" s="11" t="s">
        <v>146</v>
      </c>
      <c r="F40" s="17" t="s">
        <v>217</v>
      </c>
      <c r="G40" s="7" t="s">
        <v>17</v>
      </c>
      <c r="H40" s="7" t="s">
        <v>18</v>
      </c>
      <c r="I40" s="6">
        <v>237000</v>
      </c>
      <c r="J40" s="8">
        <f t="shared" si="1"/>
        <v>211522.5</v>
      </c>
      <c r="K40" s="15">
        <v>43831</v>
      </c>
      <c r="L40" s="15">
        <v>43951</v>
      </c>
      <c r="M40" s="12"/>
    </row>
    <row r="41" spans="1:13" x14ac:dyDescent="0.3">
      <c r="A41" s="11" t="s">
        <v>52</v>
      </c>
      <c r="B41" s="11" t="s">
        <v>72</v>
      </c>
      <c r="C41" s="11" t="s">
        <v>216</v>
      </c>
      <c r="D41" s="7" t="s">
        <v>15</v>
      </c>
      <c r="E41" s="11" t="s">
        <v>146</v>
      </c>
      <c r="F41" s="17" t="s">
        <v>217</v>
      </c>
      <c r="G41" s="7" t="s">
        <v>17</v>
      </c>
      <c r="H41" s="7" t="s">
        <v>18</v>
      </c>
      <c r="I41" s="6">
        <v>500000</v>
      </c>
      <c r="J41" s="8">
        <f t="shared" si="1"/>
        <v>446250</v>
      </c>
      <c r="K41" s="15">
        <v>43831</v>
      </c>
      <c r="L41" s="15">
        <v>43951</v>
      </c>
      <c r="M41" s="12"/>
    </row>
    <row r="42" spans="1:13" x14ac:dyDescent="0.3">
      <c r="A42" s="11" t="s">
        <v>218</v>
      </c>
      <c r="B42" s="11" t="s">
        <v>122</v>
      </c>
      <c r="C42" s="11" t="s">
        <v>123</v>
      </c>
      <c r="D42" s="7" t="s">
        <v>15</v>
      </c>
      <c r="E42" s="11" t="s">
        <v>166</v>
      </c>
      <c r="F42" s="17" t="s">
        <v>66</v>
      </c>
      <c r="G42" s="7" t="s">
        <v>17</v>
      </c>
      <c r="H42" s="7" t="s">
        <v>18</v>
      </c>
      <c r="I42" s="6">
        <v>170000</v>
      </c>
      <c r="J42" s="8">
        <f t="shared" si="1"/>
        <v>151725</v>
      </c>
      <c r="K42" s="15">
        <v>43831</v>
      </c>
      <c r="L42" s="15">
        <v>44196</v>
      </c>
      <c r="M42" s="12"/>
    </row>
    <row r="43" spans="1:13" x14ac:dyDescent="0.3">
      <c r="A43" s="11" t="s">
        <v>53</v>
      </c>
      <c r="B43" s="11" t="s">
        <v>219</v>
      </c>
      <c r="C43" s="11" t="s">
        <v>220</v>
      </c>
      <c r="D43" s="7" t="s">
        <v>15</v>
      </c>
      <c r="E43" s="11" t="s">
        <v>139</v>
      </c>
      <c r="F43" s="17" t="s">
        <v>40</v>
      </c>
      <c r="G43" s="7" t="s">
        <v>17</v>
      </c>
      <c r="H43" s="7" t="s">
        <v>18</v>
      </c>
      <c r="I43" s="6">
        <v>1064000</v>
      </c>
      <c r="J43" s="8">
        <f t="shared" si="1"/>
        <v>949620</v>
      </c>
      <c r="K43" s="15">
        <v>43831</v>
      </c>
      <c r="L43" s="15">
        <v>43951</v>
      </c>
      <c r="M43" s="12"/>
    </row>
    <row r="44" spans="1:13" x14ac:dyDescent="0.3">
      <c r="A44" s="11" t="s">
        <v>46</v>
      </c>
      <c r="B44" s="11" t="s">
        <v>46</v>
      </c>
      <c r="C44" s="11" t="s">
        <v>155</v>
      </c>
      <c r="D44" s="7" t="s">
        <v>15</v>
      </c>
      <c r="E44" s="11" t="s">
        <v>28</v>
      </c>
      <c r="F44" s="17" t="s">
        <v>221</v>
      </c>
      <c r="G44" s="7" t="s">
        <v>17</v>
      </c>
      <c r="H44" s="7" t="s">
        <v>18</v>
      </c>
      <c r="I44" s="6">
        <v>35000</v>
      </c>
      <c r="J44" s="8">
        <f t="shared" si="1"/>
        <v>31237.5</v>
      </c>
      <c r="K44" s="15">
        <v>43831</v>
      </c>
      <c r="L44" s="15">
        <v>43951</v>
      </c>
      <c r="M44" s="12"/>
    </row>
    <row r="45" spans="1:13" x14ac:dyDescent="0.3">
      <c r="A45" s="11" t="s">
        <v>124</v>
      </c>
      <c r="B45" s="11" t="s">
        <v>125</v>
      </c>
      <c r="C45" s="11" t="s">
        <v>126</v>
      </c>
      <c r="D45" s="7" t="s">
        <v>15</v>
      </c>
      <c r="E45" s="11" t="s">
        <v>28</v>
      </c>
      <c r="F45" s="17" t="s">
        <v>40</v>
      </c>
      <c r="G45" s="7" t="s">
        <v>17</v>
      </c>
      <c r="H45" s="7" t="s">
        <v>18</v>
      </c>
      <c r="I45" s="6">
        <v>1344000</v>
      </c>
      <c r="J45" s="8">
        <f t="shared" si="1"/>
        <v>1199520</v>
      </c>
      <c r="K45" s="15">
        <v>43831</v>
      </c>
      <c r="L45" s="15">
        <v>44196</v>
      </c>
      <c r="M45" s="12"/>
    </row>
    <row r="46" spans="1:13" x14ac:dyDescent="0.3">
      <c r="A46" s="11" t="s">
        <v>73</v>
      </c>
      <c r="B46" s="11" t="s">
        <v>222</v>
      </c>
      <c r="C46" s="11" t="s">
        <v>74</v>
      </c>
      <c r="D46" s="7" t="s">
        <v>15</v>
      </c>
      <c r="E46" s="11" t="s">
        <v>146</v>
      </c>
      <c r="F46" s="17" t="s">
        <v>64</v>
      </c>
      <c r="G46" s="7" t="s">
        <v>17</v>
      </c>
      <c r="H46" s="7" t="s">
        <v>18</v>
      </c>
      <c r="I46" s="6">
        <v>444000</v>
      </c>
      <c r="J46" s="8">
        <f t="shared" si="1"/>
        <v>396270</v>
      </c>
      <c r="K46" s="15">
        <v>43831</v>
      </c>
      <c r="L46" s="15">
        <v>44012</v>
      </c>
      <c r="M46" s="12"/>
    </row>
    <row r="47" spans="1:13" x14ac:dyDescent="0.3">
      <c r="A47" s="11" t="s">
        <v>75</v>
      </c>
      <c r="B47" s="11" t="s">
        <v>76</v>
      </c>
      <c r="C47" s="11" t="s">
        <v>77</v>
      </c>
      <c r="D47" s="7" t="s">
        <v>15</v>
      </c>
      <c r="E47" s="11" t="s">
        <v>139</v>
      </c>
      <c r="F47" s="17" t="s">
        <v>40</v>
      </c>
      <c r="G47" s="7" t="s">
        <v>17</v>
      </c>
      <c r="H47" s="7" t="s">
        <v>18</v>
      </c>
      <c r="I47" s="6">
        <v>2436000</v>
      </c>
      <c r="J47" s="8">
        <f t="shared" si="1"/>
        <v>2174130</v>
      </c>
      <c r="K47" s="15">
        <v>43831</v>
      </c>
      <c r="L47" s="15">
        <v>44012</v>
      </c>
      <c r="M47" s="12"/>
    </row>
    <row r="48" spans="1:13" x14ac:dyDescent="0.3">
      <c r="A48" s="11" t="s">
        <v>41</v>
      </c>
      <c r="B48" s="11" t="s">
        <v>223</v>
      </c>
      <c r="C48" s="11" t="s">
        <v>43</v>
      </c>
      <c r="D48" s="7" t="s">
        <v>15</v>
      </c>
      <c r="E48" s="11" t="s">
        <v>139</v>
      </c>
      <c r="F48" s="17" t="s">
        <v>40</v>
      </c>
      <c r="G48" s="7" t="s">
        <v>17</v>
      </c>
      <c r="H48" s="7" t="s">
        <v>18</v>
      </c>
      <c r="I48" s="6">
        <v>96000</v>
      </c>
      <c r="J48" s="8">
        <f t="shared" si="1"/>
        <v>85680</v>
      </c>
      <c r="K48" s="15">
        <v>43891</v>
      </c>
      <c r="L48" s="15">
        <v>44012</v>
      </c>
      <c r="M48" s="12"/>
    </row>
    <row r="49" spans="1:13" x14ac:dyDescent="0.3">
      <c r="A49" s="11" t="s">
        <v>78</v>
      </c>
      <c r="B49" s="11" t="s">
        <v>86</v>
      </c>
      <c r="C49" s="11" t="s">
        <v>224</v>
      </c>
      <c r="D49" s="7" t="s">
        <v>15</v>
      </c>
      <c r="E49" s="11" t="s">
        <v>225</v>
      </c>
      <c r="F49" s="17" t="s">
        <v>64</v>
      </c>
      <c r="G49" s="7" t="s">
        <v>17</v>
      </c>
      <c r="H49" s="7" t="s">
        <v>18</v>
      </c>
      <c r="I49" s="6">
        <v>204000</v>
      </c>
      <c r="J49" s="8">
        <f t="shared" si="1"/>
        <v>182070</v>
      </c>
      <c r="K49" s="15">
        <v>43831</v>
      </c>
      <c r="L49" s="15">
        <v>44196</v>
      </c>
      <c r="M49" s="12"/>
    </row>
    <row r="50" spans="1:13" x14ac:dyDescent="0.3">
      <c r="A50" s="11" t="s">
        <v>78</v>
      </c>
      <c r="B50" s="11" t="s">
        <v>86</v>
      </c>
      <c r="C50" s="11" t="s">
        <v>224</v>
      </c>
      <c r="D50" s="7" t="s">
        <v>15</v>
      </c>
      <c r="E50" s="11" t="s">
        <v>225</v>
      </c>
      <c r="F50" s="17" t="s">
        <v>64</v>
      </c>
      <c r="G50" s="7" t="s">
        <v>17</v>
      </c>
      <c r="H50" s="7" t="s">
        <v>18</v>
      </c>
      <c r="I50" s="6">
        <v>272000</v>
      </c>
      <c r="J50" s="8">
        <f t="shared" si="1"/>
        <v>242760</v>
      </c>
      <c r="K50" s="15">
        <v>43831</v>
      </c>
      <c r="L50" s="15">
        <v>44012</v>
      </c>
      <c r="M50" s="12"/>
    </row>
    <row r="51" spans="1:13" x14ac:dyDescent="0.3">
      <c r="A51" s="11" t="s">
        <v>105</v>
      </c>
      <c r="B51" s="11" t="s">
        <v>106</v>
      </c>
      <c r="C51" s="11" t="s">
        <v>226</v>
      </c>
      <c r="D51" s="7" t="s">
        <v>15</v>
      </c>
      <c r="E51" s="11"/>
      <c r="F51" s="17" t="s">
        <v>227</v>
      </c>
      <c r="G51" s="7" t="s">
        <v>17</v>
      </c>
      <c r="H51" s="7" t="s">
        <v>18</v>
      </c>
      <c r="I51" s="6">
        <v>275000</v>
      </c>
      <c r="J51" s="8">
        <f t="shared" si="1"/>
        <v>245437.5</v>
      </c>
      <c r="K51" s="15">
        <v>43831</v>
      </c>
      <c r="L51" s="15">
        <v>44012</v>
      </c>
      <c r="M51" s="12"/>
    </row>
    <row r="52" spans="1:13" x14ac:dyDescent="0.3">
      <c r="A52" s="11" t="s">
        <v>228</v>
      </c>
      <c r="B52" s="11" t="s">
        <v>229</v>
      </c>
      <c r="C52" s="11" t="s">
        <v>80</v>
      </c>
      <c r="D52" s="7" t="s">
        <v>15</v>
      </c>
      <c r="E52" s="11" t="s">
        <v>28</v>
      </c>
      <c r="F52" s="17" t="s">
        <v>40</v>
      </c>
      <c r="G52" s="7" t="s">
        <v>17</v>
      </c>
      <c r="H52" s="7" t="s">
        <v>18</v>
      </c>
      <c r="I52" s="6">
        <v>1260000</v>
      </c>
      <c r="J52" s="8">
        <f t="shared" si="1"/>
        <v>1124550</v>
      </c>
      <c r="K52" s="15">
        <v>43831</v>
      </c>
      <c r="L52" s="15">
        <v>44012</v>
      </c>
      <c r="M52" s="12"/>
    </row>
    <row r="53" spans="1:13" x14ac:dyDescent="0.3">
      <c r="A53" s="11" t="s">
        <v>230</v>
      </c>
      <c r="B53" s="11" t="s">
        <v>81</v>
      </c>
      <c r="C53" s="11" t="s">
        <v>231</v>
      </c>
      <c r="D53" s="7" t="s">
        <v>15</v>
      </c>
      <c r="E53" s="11" t="s">
        <v>28</v>
      </c>
      <c r="F53" s="17" t="s">
        <v>40</v>
      </c>
      <c r="G53" s="7" t="s">
        <v>17</v>
      </c>
      <c r="H53" s="7" t="s">
        <v>18</v>
      </c>
      <c r="I53" s="6">
        <v>1918000</v>
      </c>
      <c r="J53" s="8">
        <f t="shared" si="1"/>
        <v>1711815</v>
      </c>
      <c r="K53" s="15">
        <v>43831</v>
      </c>
      <c r="L53" s="15">
        <v>44012</v>
      </c>
      <c r="M53" s="12"/>
    </row>
    <row r="54" spans="1:13" x14ac:dyDescent="0.3">
      <c r="A54" s="11" t="s">
        <v>140</v>
      </c>
      <c r="B54" s="11" t="s">
        <v>141</v>
      </c>
      <c r="C54" s="11" t="s">
        <v>232</v>
      </c>
      <c r="D54" s="7" t="s">
        <v>15</v>
      </c>
      <c r="E54" s="11" t="s">
        <v>139</v>
      </c>
      <c r="F54" s="17" t="s">
        <v>142</v>
      </c>
      <c r="G54" s="7" t="s">
        <v>17</v>
      </c>
      <c r="H54" s="7" t="s">
        <v>18</v>
      </c>
      <c r="I54" s="6">
        <v>1119560</v>
      </c>
      <c r="J54" s="8">
        <f t="shared" si="1"/>
        <v>999207.3</v>
      </c>
      <c r="K54" s="15">
        <v>43891</v>
      </c>
      <c r="L54" s="15">
        <v>43981</v>
      </c>
      <c r="M54" s="12"/>
    </row>
    <row r="55" spans="1:13" x14ac:dyDescent="0.3">
      <c r="A55" s="11" t="s">
        <v>233</v>
      </c>
      <c r="B55" s="11" t="s">
        <v>72</v>
      </c>
      <c r="C55" s="11" t="s">
        <v>82</v>
      </c>
      <c r="D55" s="7" t="s">
        <v>15</v>
      </c>
      <c r="E55" s="11" t="s">
        <v>166</v>
      </c>
      <c r="F55" s="17" t="s">
        <v>201</v>
      </c>
      <c r="G55" s="7" t="s">
        <v>17</v>
      </c>
      <c r="H55" s="7" t="s">
        <v>18</v>
      </c>
      <c r="I55" s="6">
        <v>80000</v>
      </c>
      <c r="J55" s="8">
        <f t="shared" si="1"/>
        <v>71400</v>
      </c>
      <c r="K55" s="15">
        <v>43831</v>
      </c>
      <c r="L55" s="15">
        <v>44012</v>
      </c>
      <c r="M55" s="12"/>
    </row>
    <row r="56" spans="1:13" x14ac:dyDescent="0.3">
      <c r="A56" s="11" t="s">
        <v>47</v>
      </c>
      <c r="B56" s="11" t="s">
        <v>234</v>
      </c>
      <c r="C56" s="11" t="s">
        <v>235</v>
      </c>
      <c r="D56" s="7" t="s">
        <v>15</v>
      </c>
      <c r="E56" s="11"/>
      <c r="F56" s="17" t="s">
        <v>147</v>
      </c>
      <c r="G56" s="7" t="s">
        <v>17</v>
      </c>
      <c r="H56" s="7" t="s">
        <v>18</v>
      </c>
      <c r="I56" s="6">
        <v>186033</v>
      </c>
      <c r="J56" s="8">
        <f t="shared" si="1"/>
        <v>166034.45250000001</v>
      </c>
      <c r="K56" s="15">
        <v>43937</v>
      </c>
      <c r="L56" s="15">
        <v>44012</v>
      </c>
      <c r="M56" s="12"/>
    </row>
    <row r="57" spans="1:13" x14ac:dyDescent="0.3">
      <c r="A57" s="11" t="s">
        <v>236</v>
      </c>
      <c r="B57" s="11" t="s">
        <v>237</v>
      </c>
      <c r="C57" s="11" t="s">
        <v>238</v>
      </c>
      <c r="D57" s="7" t="s">
        <v>15</v>
      </c>
      <c r="E57" s="11" t="s">
        <v>28</v>
      </c>
      <c r="F57" s="17" t="s">
        <v>40</v>
      </c>
      <c r="G57" s="7" t="s">
        <v>17</v>
      </c>
      <c r="H57" s="7" t="s">
        <v>18</v>
      </c>
      <c r="I57" s="6">
        <v>1106000</v>
      </c>
      <c r="J57" s="8">
        <f t="shared" si="1"/>
        <v>987105</v>
      </c>
      <c r="K57" s="15">
        <v>43831</v>
      </c>
      <c r="L57" s="15">
        <v>44012</v>
      </c>
      <c r="M57" s="12"/>
    </row>
    <row r="58" spans="1:13" x14ac:dyDescent="0.3">
      <c r="A58" s="11" t="s">
        <v>55</v>
      </c>
      <c r="B58" s="11" t="s">
        <v>56</v>
      </c>
      <c r="C58" s="11" t="s">
        <v>57</v>
      </c>
      <c r="D58" s="7" t="s">
        <v>15</v>
      </c>
      <c r="E58" s="11" t="s">
        <v>166</v>
      </c>
      <c r="F58" s="17" t="s">
        <v>58</v>
      </c>
      <c r="G58" s="7" t="s">
        <v>17</v>
      </c>
      <c r="H58" s="7" t="s">
        <v>18</v>
      </c>
      <c r="I58" s="6">
        <v>388889</v>
      </c>
      <c r="J58" s="8">
        <f t="shared" si="1"/>
        <v>347083.4325</v>
      </c>
      <c r="K58" s="15">
        <v>43831</v>
      </c>
      <c r="L58" s="15">
        <v>44012</v>
      </c>
      <c r="M58" s="12"/>
    </row>
    <row r="59" spans="1:13" x14ac:dyDescent="0.3">
      <c r="A59" s="11" t="s">
        <v>88</v>
      </c>
      <c r="B59" s="11" t="s">
        <v>239</v>
      </c>
      <c r="C59" s="11" t="s">
        <v>240</v>
      </c>
      <c r="D59" s="7" t="s">
        <v>15</v>
      </c>
      <c r="E59" s="11" t="s">
        <v>146</v>
      </c>
      <c r="F59" s="17" t="s">
        <v>173</v>
      </c>
      <c r="G59" s="7" t="s">
        <v>17</v>
      </c>
      <c r="H59" s="7" t="s">
        <v>18</v>
      </c>
      <c r="I59" s="6">
        <v>372000</v>
      </c>
      <c r="J59" s="8">
        <f t="shared" si="1"/>
        <v>332010</v>
      </c>
      <c r="K59" s="15">
        <v>43831</v>
      </c>
      <c r="L59" s="15">
        <v>44196</v>
      </c>
      <c r="M59" s="12"/>
    </row>
    <row r="60" spans="1:13" x14ac:dyDescent="0.3">
      <c r="A60" s="11" t="s">
        <v>22</v>
      </c>
      <c r="B60" s="11" t="s">
        <v>34</v>
      </c>
      <c r="C60" s="11" t="s">
        <v>241</v>
      </c>
      <c r="D60" s="7" t="s">
        <v>15</v>
      </c>
      <c r="E60" s="11" t="s">
        <v>28</v>
      </c>
      <c r="F60" s="17" t="s">
        <v>169</v>
      </c>
      <c r="G60" s="7" t="s">
        <v>17</v>
      </c>
      <c r="H60" s="7" t="s">
        <v>18</v>
      </c>
      <c r="I60" s="6">
        <v>1459449</v>
      </c>
      <c r="J60" s="8">
        <f t="shared" si="1"/>
        <v>1302558.2324999999</v>
      </c>
      <c r="K60" s="15">
        <v>43831</v>
      </c>
      <c r="L60" s="15">
        <v>43982</v>
      </c>
      <c r="M60" s="12"/>
    </row>
    <row r="61" spans="1:13" x14ac:dyDescent="0.3">
      <c r="A61" s="11" t="s">
        <v>83</v>
      </c>
      <c r="B61" s="11" t="s">
        <v>84</v>
      </c>
      <c r="C61" s="11" t="s">
        <v>85</v>
      </c>
      <c r="D61" s="7" t="s">
        <v>15</v>
      </c>
      <c r="E61" s="11" t="s">
        <v>28</v>
      </c>
      <c r="F61" s="17" t="s">
        <v>35</v>
      </c>
      <c r="G61" s="7" t="s">
        <v>17</v>
      </c>
      <c r="H61" s="7" t="s">
        <v>18</v>
      </c>
      <c r="I61" s="6">
        <v>700000</v>
      </c>
      <c r="J61" s="8">
        <f t="shared" si="1"/>
        <v>624750</v>
      </c>
      <c r="K61" s="15">
        <v>43831</v>
      </c>
      <c r="L61" s="15">
        <v>44196</v>
      </c>
      <c r="M61" s="12"/>
    </row>
    <row r="62" spans="1:13" x14ac:dyDescent="0.3">
      <c r="A62" s="11" t="s">
        <v>83</v>
      </c>
      <c r="B62" s="11" t="s">
        <v>84</v>
      </c>
      <c r="C62" s="11" t="s">
        <v>85</v>
      </c>
      <c r="D62" s="7" t="s">
        <v>15</v>
      </c>
      <c r="E62" s="11" t="s">
        <v>28</v>
      </c>
      <c r="F62" s="17" t="s">
        <v>35</v>
      </c>
      <c r="G62" s="7" t="s">
        <v>17</v>
      </c>
      <c r="H62" s="7" t="s">
        <v>18</v>
      </c>
      <c r="I62" s="6">
        <v>336000</v>
      </c>
      <c r="J62" s="8">
        <f t="shared" si="1"/>
        <v>299880</v>
      </c>
      <c r="K62" s="15">
        <v>43831</v>
      </c>
      <c r="L62" s="15">
        <v>44012</v>
      </c>
      <c r="M62" s="12"/>
    </row>
    <row r="63" spans="1:13" x14ac:dyDescent="0.3">
      <c r="A63" s="11" t="s">
        <v>140</v>
      </c>
      <c r="B63" s="11" t="s">
        <v>86</v>
      </c>
      <c r="C63" s="11" t="s">
        <v>242</v>
      </c>
      <c r="D63" s="7" t="s">
        <v>15</v>
      </c>
      <c r="E63" s="11" t="s">
        <v>16</v>
      </c>
      <c r="F63" s="17" t="s">
        <v>64</v>
      </c>
      <c r="G63" s="7" t="s">
        <v>17</v>
      </c>
      <c r="H63" s="7" t="s">
        <v>18</v>
      </c>
      <c r="I63" s="6">
        <v>400000</v>
      </c>
      <c r="J63" s="8">
        <f t="shared" si="1"/>
        <v>357000</v>
      </c>
      <c r="K63" s="15">
        <v>43831</v>
      </c>
      <c r="L63" s="15">
        <v>44012</v>
      </c>
      <c r="M63" s="12"/>
    </row>
    <row r="64" spans="1:13" x14ac:dyDescent="0.3">
      <c r="A64" s="11" t="s">
        <v>49</v>
      </c>
      <c r="B64" s="11" t="s">
        <v>243</v>
      </c>
      <c r="C64" s="11" t="s">
        <v>244</v>
      </c>
      <c r="D64" s="7" t="s">
        <v>15</v>
      </c>
      <c r="E64" s="11" t="s">
        <v>28</v>
      </c>
      <c r="F64" s="17" t="s">
        <v>35</v>
      </c>
      <c r="G64" s="7" t="s">
        <v>17</v>
      </c>
      <c r="H64" s="7" t="s">
        <v>18</v>
      </c>
      <c r="I64" s="6">
        <v>1708000</v>
      </c>
      <c r="J64" s="8">
        <f t="shared" si="1"/>
        <v>1524390</v>
      </c>
      <c r="K64" s="15">
        <v>43831</v>
      </c>
      <c r="L64" s="15">
        <v>44012</v>
      </c>
      <c r="M64" s="12"/>
    </row>
    <row r="65" spans="1:13" x14ac:dyDescent="0.3">
      <c r="A65" s="11" t="s">
        <v>41</v>
      </c>
      <c r="B65" s="11" t="s">
        <v>127</v>
      </c>
      <c r="C65" s="11" t="s">
        <v>245</v>
      </c>
      <c r="D65" s="7" t="s">
        <v>15</v>
      </c>
      <c r="E65" s="11" t="s">
        <v>146</v>
      </c>
      <c r="F65" s="17" t="s">
        <v>64</v>
      </c>
      <c r="G65" s="7" t="s">
        <v>17</v>
      </c>
      <c r="H65" s="7" t="s">
        <v>18</v>
      </c>
      <c r="I65" s="6">
        <v>160000</v>
      </c>
      <c r="J65" s="8">
        <f t="shared" si="1"/>
        <v>142800</v>
      </c>
      <c r="K65" s="15">
        <v>43831</v>
      </c>
      <c r="L65" s="15">
        <v>44196</v>
      </c>
      <c r="M65" s="12"/>
    </row>
    <row r="66" spans="1:13" x14ac:dyDescent="0.3">
      <c r="A66" s="11" t="s">
        <v>246</v>
      </c>
      <c r="B66" s="11" t="s">
        <v>247</v>
      </c>
      <c r="C66" s="11" t="s">
        <v>245</v>
      </c>
      <c r="D66" s="7" t="s">
        <v>15</v>
      </c>
      <c r="E66" s="11" t="s">
        <v>176</v>
      </c>
      <c r="F66" s="17" t="s">
        <v>24</v>
      </c>
      <c r="G66" s="7" t="s">
        <v>17</v>
      </c>
      <c r="H66" s="7" t="s">
        <v>18</v>
      </c>
      <c r="I66" s="6">
        <v>32000</v>
      </c>
      <c r="J66" s="8">
        <f t="shared" si="1"/>
        <v>28560</v>
      </c>
      <c r="K66" s="15">
        <v>43831</v>
      </c>
      <c r="L66" s="15">
        <v>44012</v>
      </c>
      <c r="M66" s="12"/>
    </row>
    <row r="67" spans="1:13" x14ac:dyDescent="0.3">
      <c r="A67" s="11" t="s">
        <v>19</v>
      </c>
      <c r="B67" s="11" t="s">
        <v>87</v>
      </c>
      <c r="C67" s="11" t="s">
        <v>248</v>
      </c>
      <c r="D67" s="11"/>
      <c r="E67" s="11" t="s">
        <v>16</v>
      </c>
      <c r="F67" s="17" t="s">
        <v>249</v>
      </c>
      <c r="G67" s="11"/>
      <c r="H67" s="11"/>
      <c r="I67" s="6">
        <v>348000</v>
      </c>
      <c r="J67" s="6">
        <f t="shared" si="1"/>
        <v>310590</v>
      </c>
      <c r="K67" s="15">
        <v>43831</v>
      </c>
      <c r="L67" s="15">
        <v>44012</v>
      </c>
      <c r="M67" s="12"/>
    </row>
    <row r="68" spans="1:13" x14ac:dyDescent="0.3">
      <c r="A68" s="11" t="s">
        <v>31</v>
      </c>
      <c r="B68" s="11" t="s">
        <v>250</v>
      </c>
      <c r="C68" s="11" t="s">
        <v>251</v>
      </c>
      <c r="D68" s="11"/>
      <c r="E68" s="11" t="s">
        <v>28</v>
      </c>
      <c r="F68" s="17" t="s">
        <v>35</v>
      </c>
      <c r="G68" s="11"/>
      <c r="H68" s="11"/>
      <c r="I68" s="6">
        <v>980000</v>
      </c>
      <c r="J68" s="6">
        <f t="shared" si="1"/>
        <v>874650</v>
      </c>
      <c r="K68" s="15">
        <v>43831</v>
      </c>
      <c r="L68" s="15">
        <v>44196</v>
      </c>
      <c r="M68" s="12"/>
    </row>
    <row r="69" spans="1:13" x14ac:dyDescent="0.3">
      <c r="A69" s="11" t="s">
        <v>19</v>
      </c>
      <c r="B69" s="11" t="s">
        <v>252</v>
      </c>
      <c r="C69" s="11" t="s">
        <v>253</v>
      </c>
      <c r="D69" s="11"/>
      <c r="E69" s="11" t="s">
        <v>146</v>
      </c>
      <c r="F69" s="17" t="s">
        <v>173</v>
      </c>
      <c r="G69" s="11"/>
      <c r="H69" s="11"/>
      <c r="I69" s="6">
        <v>110419</v>
      </c>
      <c r="J69" s="6">
        <f t="shared" si="1"/>
        <v>98548.957500000004</v>
      </c>
      <c r="K69" s="15">
        <v>43941</v>
      </c>
      <c r="L69" s="15">
        <v>44012</v>
      </c>
      <c r="M69" s="12"/>
    </row>
    <row r="70" spans="1:13" x14ac:dyDescent="0.3">
      <c r="A70" s="11" t="s">
        <v>159</v>
      </c>
      <c r="B70" s="11" t="s">
        <v>254</v>
      </c>
      <c r="C70" s="11" t="s">
        <v>255</v>
      </c>
      <c r="D70" s="11"/>
      <c r="E70" s="11" t="s">
        <v>139</v>
      </c>
      <c r="F70" s="17" t="s">
        <v>35</v>
      </c>
      <c r="G70" s="11"/>
      <c r="H70" s="11"/>
      <c r="I70" s="6">
        <v>350000</v>
      </c>
      <c r="J70" s="6">
        <f t="shared" si="1"/>
        <v>312375</v>
      </c>
      <c r="K70" s="15">
        <v>43831</v>
      </c>
      <c r="L70" s="15">
        <v>44196</v>
      </c>
      <c r="M70" s="12"/>
    </row>
    <row r="71" spans="1:13" x14ac:dyDescent="0.3">
      <c r="A71" s="11" t="s">
        <v>53</v>
      </c>
      <c r="B71" s="11" t="s">
        <v>256</v>
      </c>
      <c r="C71" s="11" t="s">
        <v>257</v>
      </c>
      <c r="D71" s="11"/>
      <c r="E71" s="11" t="s">
        <v>146</v>
      </c>
      <c r="F71" s="17" t="s">
        <v>173</v>
      </c>
      <c r="G71" s="11"/>
      <c r="H71" s="11"/>
      <c r="I71" s="6">
        <v>376000</v>
      </c>
      <c r="J71" s="6">
        <f t="shared" si="1"/>
        <v>335580</v>
      </c>
      <c r="K71" s="15">
        <v>43831</v>
      </c>
      <c r="L71" s="15">
        <v>44012</v>
      </c>
      <c r="M71" s="12"/>
    </row>
    <row r="72" spans="1:13" x14ac:dyDescent="0.3">
      <c r="A72" s="11" t="s">
        <v>258</v>
      </c>
      <c r="B72" s="11" t="s">
        <v>88</v>
      </c>
      <c r="C72" s="11" t="s">
        <v>128</v>
      </c>
      <c r="D72" s="11"/>
      <c r="E72" s="11" t="s">
        <v>16</v>
      </c>
      <c r="F72" s="17" t="s">
        <v>173</v>
      </c>
      <c r="G72" s="11"/>
      <c r="H72" s="11"/>
      <c r="I72" s="6">
        <v>316000</v>
      </c>
      <c r="J72" s="6">
        <f t="shared" si="1"/>
        <v>282030</v>
      </c>
      <c r="K72" s="15">
        <v>43831</v>
      </c>
      <c r="L72" s="15">
        <v>44196</v>
      </c>
      <c r="M72" s="12"/>
    </row>
    <row r="73" spans="1:13" x14ac:dyDescent="0.3">
      <c r="A73" s="11" t="s">
        <v>44</v>
      </c>
      <c r="B73" s="11" t="s">
        <v>259</v>
      </c>
      <c r="C73" s="11" t="s">
        <v>45</v>
      </c>
      <c r="D73" s="11"/>
      <c r="E73" s="11" t="s">
        <v>139</v>
      </c>
      <c r="F73" s="17" t="s">
        <v>40</v>
      </c>
      <c r="G73" s="11"/>
      <c r="H73" s="11"/>
      <c r="I73" s="6">
        <v>1246000</v>
      </c>
      <c r="J73" s="6">
        <f t="shared" si="1"/>
        <v>1112055</v>
      </c>
      <c r="K73" s="15">
        <v>43831</v>
      </c>
      <c r="L73" s="15">
        <v>44196</v>
      </c>
      <c r="M73" s="12"/>
    </row>
    <row r="74" spans="1:13" x14ac:dyDescent="0.3">
      <c r="A74" s="11" t="s">
        <v>138</v>
      </c>
      <c r="B74" s="11" t="s">
        <v>260</v>
      </c>
      <c r="C74" s="21" t="s">
        <v>261</v>
      </c>
      <c r="D74" s="11"/>
      <c r="E74" s="11" t="s">
        <v>146</v>
      </c>
      <c r="F74" s="17" t="s">
        <v>64</v>
      </c>
      <c r="G74" s="11"/>
      <c r="H74" s="11"/>
      <c r="I74" s="6">
        <v>20000</v>
      </c>
      <c r="J74" s="6">
        <f t="shared" si="1"/>
        <v>17850</v>
      </c>
      <c r="K74" s="15">
        <v>43831</v>
      </c>
      <c r="L74" s="15">
        <v>44196</v>
      </c>
      <c r="M74" s="12" t="s">
        <v>308</v>
      </c>
    </row>
    <row r="75" spans="1:13" x14ac:dyDescent="0.3">
      <c r="A75" s="11" t="s">
        <v>262</v>
      </c>
      <c r="B75" s="11" t="s">
        <v>101</v>
      </c>
      <c r="C75" s="11" t="s">
        <v>263</v>
      </c>
      <c r="D75" s="11"/>
      <c r="E75" s="11" t="s">
        <v>139</v>
      </c>
      <c r="F75" s="17" t="s">
        <v>40</v>
      </c>
      <c r="G75" s="11"/>
      <c r="H75" s="11"/>
      <c r="I75" s="6">
        <v>1400000</v>
      </c>
      <c r="J75" s="6">
        <f t="shared" si="1"/>
        <v>1249500</v>
      </c>
      <c r="K75" s="15">
        <v>43831</v>
      </c>
      <c r="L75" s="15">
        <v>44196</v>
      </c>
      <c r="M75" s="12"/>
    </row>
    <row r="76" spans="1:13" x14ac:dyDescent="0.3">
      <c r="A76" s="11" t="s">
        <v>46</v>
      </c>
      <c r="B76" s="11" t="s">
        <v>72</v>
      </c>
      <c r="C76" s="11" t="s">
        <v>264</v>
      </c>
      <c r="D76" s="11"/>
      <c r="E76" s="11" t="s">
        <v>16</v>
      </c>
      <c r="F76" s="17" t="s">
        <v>173</v>
      </c>
      <c r="G76" s="11"/>
      <c r="H76" s="11"/>
      <c r="I76" s="6">
        <v>352000</v>
      </c>
      <c r="J76" s="6">
        <f t="shared" si="1"/>
        <v>314160</v>
      </c>
      <c r="K76" s="15">
        <v>43831</v>
      </c>
      <c r="L76" s="15">
        <v>44012</v>
      </c>
      <c r="M76" s="12"/>
    </row>
    <row r="77" spans="1:13" x14ac:dyDescent="0.3">
      <c r="A77" s="11" t="s">
        <v>228</v>
      </c>
      <c r="B77" s="11" t="s">
        <v>265</v>
      </c>
      <c r="C77" s="11" t="s">
        <v>266</v>
      </c>
      <c r="D77" s="11"/>
      <c r="E77" s="11" t="s">
        <v>16</v>
      </c>
      <c r="F77" s="17" t="s">
        <v>66</v>
      </c>
      <c r="G77" s="11"/>
      <c r="H77" s="11"/>
      <c r="I77" s="6">
        <v>100000</v>
      </c>
      <c r="J77" s="6">
        <f t="shared" si="1"/>
        <v>89250</v>
      </c>
      <c r="K77" s="15">
        <v>43831</v>
      </c>
      <c r="L77" s="15">
        <v>44196</v>
      </c>
      <c r="M77" s="12"/>
    </row>
    <row r="78" spans="1:13" x14ac:dyDescent="0.3">
      <c r="A78" s="11" t="s">
        <v>228</v>
      </c>
      <c r="B78" s="11" t="s">
        <v>265</v>
      </c>
      <c r="C78" s="11" t="s">
        <v>266</v>
      </c>
      <c r="D78" s="11"/>
      <c r="E78" s="11" t="s">
        <v>16</v>
      </c>
      <c r="F78" s="17" t="s">
        <v>66</v>
      </c>
      <c r="G78" s="11"/>
      <c r="H78" s="11"/>
      <c r="I78" s="6">
        <v>147500</v>
      </c>
      <c r="J78" s="6">
        <f>I78-(I78*10.75%)</f>
        <v>131643.75</v>
      </c>
      <c r="K78" s="15">
        <v>43831</v>
      </c>
      <c r="L78" s="15">
        <v>44012</v>
      </c>
      <c r="M78" s="12"/>
    </row>
    <row r="79" spans="1:13" x14ac:dyDescent="0.3">
      <c r="A79" s="11" t="s">
        <v>21</v>
      </c>
      <c r="B79" s="11" t="s">
        <v>267</v>
      </c>
      <c r="C79" s="11" t="s">
        <v>268</v>
      </c>
      <c r="D79" s="11"/>
      <c r="E79" s="11" t="s">
        <v>23</v>
      </c>
      <c r="F79" s="17" t="s">
        <v>24</v>
      </c>
      <c r="G79" s="11"/>
      <c r="H79" s="11"/>
      <c r="I79" s="6">
        <v>250000</v>
      </c>
      <c r="J79" s="6">
        <f>I79-(I79*10.75%)</f>
        <v>223125</v>
      </c>
      <c r="K79" s="15">
        <v>43831</v>
      </c>
      <c r="L79" s="15">
        <v>44012</v>
      </c>
      <c r="M79" s="12"/>
    </row>
    <row r="80" spans="1:13" x14ac:dyDescent="0.3">
      <c r="A80" s="11" t="s">
        <v>269</v>
      </c>
      <c r="B80" s="11" t="s">
        <v>46</v>
      </c>
      <c r="C80" s="11" t="s">
        <v>270</v>
      </c>
      <c r="D80" s="11"/>
      <c r="E80" s="11"/>
      <c r="F80" s="17" t="s">
        <v>66</v>
      </c>
      <c r="G80" s="11"/>
      <c r="H80" s="11"/>
      <c r="I80" s="6">
        <v>125000</v>
      </c>
      <c r="J80" s="6">
        <f t="shared" ref="J80:J84" si="2">I80-(I80*10.75%)</f>
        <v>111562.5</v>
      </c>
      <c r="K80" s="15">
        <v>43922</v>
      </c>
      <c r="L80" s="15">
        <v>44196</v>
      </c>
      <c r="M80" s="12"/>
    </row>
    <row r="81" spans="1:13" x14ac:dyDescent="0.3">
      <c r="A81" s="11" t="s">
        <v>160</v>
      </c>
      <c r="B81" s="11" t="s">
        <v>271</v>
      </c>
      <c r="C81" s="11" t="s">
        <v>272</v>
      </c>
      <c r="D81" s="11"/>
      <c r="E81" s="11" t="s">
        <v>23</v>
      </c>
      <c r="F81" s="17" t="s">
        <v>201</v>
      </c>
      <c r="G81" s="11"/>
      <c r="H81" s="11"/>
      <c r="I81" s="6">
        <v>115000</v>
      </c>
      <c r="J81" s="6">
        <f t="shared" si="2"/>
        <v>102637.5</v>
      </c>
      <c r="K81" s="15">
        <v>43831</v>
      </c>
      <c r="L81" s="15">
        <v>44196</v>
      </c>
      <c r="M81" s="12"/>
    </row>
    <row r="82" spans="1:13" x14ac:dyDescent="0.3">
      <c r="A82" s="11" t="s">
        <v>160</v>
      </c>
      <c r="B82" s="11" t="s">
        <v>271</v>
      </c>
      <c r="C82" s="11" t="s">
        <v>272</v>
      </c>
      <c r="D82" s="11"/>
      <c r="E82" s="11" t="s">
        <v>23</v>
      </c>
      <c r="F82" s="17" t="s">
        <v>201</v>
      </c>
      <c r="G82" s="11"/>
      <c r="H82" s="11"/>
      <c r="I82" s="6">
        <v>180000</v>
      </c>
      <c r="J82" s="6">
        <f t="shared" si="2"/>
        <v>160650</v>
      </c>
      <c r="K82" s="15">
        <v>43831</v>
      </c>
      <c r="L82" s="15">
        <v>44196</v>
      </c>
      <c r="M82" s="12"/>
    </row>
    <row r="83" spans="1:13" x14ac:dyDescent="0.3">
      <c r="A83" s="11" t="s">
        <v>273</v>
      </c>
      <c r="B83" s="11" t="s">
        <v>102</v>
      </c>
      <c r="C83" s="11" t="s">
        <v>103</v>
      </c>
      <c r="D83" s="11"/>
      <c r="E83" s="11" t="s">
        <v>139</v>
      </c>
      <c r="F83" s="17" t="s">
        <v>40</v>
      </c>
      <c r="G83" s="11"/>
      <c r="H83" s="11"/>
      <c r="I83" s="6">
        <v>96000</v>
      </c>
      <c r="J83" s="6">
        <f t="shared" si="2"/>
        <v>85680</v>
      </c>
      <c r="K83" s="15">
        <v>43831</v>
      </c>
      <c r="L83" s="15">
        <v>36</v>
      </c>
      <c r="M83" s="12"/>
    </row>
    <row r="84" spans="1:13" x14ac:dyDescent="0.3">
      <c r="A84" s="11" t="s">
        <v>273</v>
      </c>
      <c r="B84" s="11" t="s">
        <v>102</v>
      </c>
      <c r="C84" s="11" t="s">
        <v>103</v>
      </c>
      <c r="D84" s="11"/>
      <c r="E84" s="11" t="s">
        <v>139</v>
      </c>
      <c r="F84" s="17" t="s">
        <v>40</v>
      </c>
      <c r="G84" s="11"/>
      <c r="H84" s="11"/>
      <c r="I84" s="6">
        <v>168000</v>
      </c>
      <c r="J84" s="6">
        <f t="shared" si="2"/>
        <v>149940</v>
      </c>
      <c r="K84" s="15">
        <v>43831</v>
      </c>
      <c r="L84" s="15">
        <v>44196</v>
      </c>
      <c r="M84" s="12"/>
    </row>
    <row r="85" spans="1:13" x14ac:dyDescent="0.3">
      <c r="A85" s="11" t="s">
        <v>42</v>
      </c>
      <c r="B85" s="11" t="s">
        <v>89</v>
      </c>
      <c r="C85" s="11" t="s">
        <v>274</v>
      </c>
      <c r="D85" s="11"/>
      <c r="E85" s="11" t="s">
        <v>23</v>
      </c>
      <c r="F85" s="17" t="s">
        <v>66</v>
      </c>
      <c r="G85" s="11"/>
      <c r="H85" s="11"/>
      <c r="I85" s="6">
        <v>150000</v>
      </c>
      <c r="J85" s="6">
        <f t="shared" si="1"/>
        <v>133875</v>
      </c>
      <c r="K85" s="15">
        <v>43831</v>
      </c>
      <c r="L85" s="15">
        <v>44012</v>
      </c>
      <c r="M85" s="12"/>
    </row>
    <row r="86" spans="1:13" x14ac:dyDescent="0.3">
      <c r="A86" s="11" t="s">
        <v>154</v>
      </c>
      <c r="B86" s="11" t="s">
        <v>275</v>
      </c>
      <c r="C86" s="11" t="s">
        <v>276</v>
      </c>
      <c r="D86" s="11"/>
      <c r="E86" s="11" t="s">
        <v>28</v>
      </c>
      <c r="F86" s="17" t="s">
        <v>54</v>
      </c>
      <c r="G86" s="11"/>
      <c r="H86" s="11"/>
      <c r="I86" s="6">
        <v>92400</v>
      </c>
      <c r="J86" s="6">
        <f t="shared" si="1"/>
        <v>82467</v>
      </c>
      <c r="K86" s="15">
        <v>43831</v>
      </c>
      <c r="L86" s="15">
        <v>43951</v>
      </c>
      <c r="M86" s="12"/>
    </row>
    <row r="87" spans="1:13" x14ac:dyDescent="0.3">
      <c r="A87" s="11" t="s">
        <v>277</v>
      </c>
      <c r="B87" s="11" t="s">
        <v>137</v>
      </c>
      <c r="C87" s="11" t="s">
        <v>278</v>
      </c>
      <c r="D87" s="11"/>
      <c r="E87" s="11" t="s">
        <v>16</v>
      </c>
      <c r="F87" s="17" t="s">
        <v>64</v>
      </c>
      <c r="G87" s="11"/>
      <c r="H87" s="11"/>
      <c r="I87" s="6">
        <v>136000</v>
      </c>
      <c r="J87" s="6">
        <f t="shared" si="1"/>
        <v>121380</v>
      </c>
      <c r="K87" s="15">
        <v>43922</v>
      </c>
      <c r="L87" s="15">
        <v>44012</v>
      </c>
      <c r="M87" s="12"/>
    </row>
    <row r="88" spans="1:13" x14ac:dyDescent="0.3">
      <c r="A88" s="11" t="s">
        <v>59</v>
      </c>
      <c r="B88" s="11" t="s">
        <v>60</v>
      </c>
      <c r="C88" s="11" t="s">
        <v>61</v>
      </c>
      <c r="D88" s="11"/>
      <c r="E88" s="11" t="s">
        <v>16</v>
      </c>
      <c r="F88" s="17" t="s">
        <v>58</v>
      </c>
      <c r="G88" s="11"/>
      <c r="H88" s="11"/>
      <c r="I88" s="6">
        <v>380000</v>
      </c>
      <c r="J88" s="6">
        <f t="shared" si="1"/>
        <v>339150</v>
      </c>
      <c r="K88" s="15">
        <v>43831</v>
      </c>
      <c r="L88" s="15">
        <v>44012</v>
      </c>
      <c r="M88" s="12"/>
    </row>
    <row r="89" spans="1:13" x14ac:dyDescent="0.3">
      <c r="A89" s="11" t="s">
        <v>67</v>
      </c>
      <c r="B89" s="11" t="s">
        <v>157</v>
      </c>
      <c r="C89" s="11" t="s">
        <v>279</v>
      </c>
      <c r="D89" s="11"/>
      <c r="E89" s="11" t="s">
        <v>280</v>
      </c>
      <c r="F89" s="17" t="s">
        <v>54</v>
      </c>
      <c r="G89" s="11"/>
      <c r="H89" s="11"/>
      <c r="I89" s="6">
        <v>92400</v>
      </c>
      <c r="J89" s="6">
        <f t="shared" si="1"/>
        <v>82467</v>
      </c>
      <c r="K89" s="15">
        <v>43831</v>
      </c>
      <c r="L89" s="15">
        <v>43951</v>
      </c>
      <c r="M89" s="12"/>
    </row>
    <row r="90" spans="1:13" x14ac:dyDescent="0.3">
      <c r="A90" s="11" t="s">
        <v>273</v>
      </c>
      <c r="B90" s="11" t="s">
        <v>185</v>
      </c>
      <c r="C90" s="11" t="s">
        <v>281</v>
      </c>
      <c r="D90" s="11"/>
      <c r="E90" s="11" t="s">
        <v>139</v>
      </c>
      <c r="F90" s="17" t="s">
        <v>104</v>
      </c>
      <c r="G90" s="11"/>
      <c r="H90" s="11"/>
      <c r="I90" s="6">
        <v>364000</v>
      </c>
      <c r="J90" s="6">
        <f t="shared" si="1"/>
        <v>324870</v>
      </c>
      <c r="K90" s="15">
        <v>43831</v>
      </c>
      <c r="L90" s="15">
        <v>44012</v>
      </c>
      <c r="M90" s="12"/>
    </row>
    <row r="91" spans="1:13" x14ac:dyDescent="0.3">
      <c r="A91" s="11" t="s">
        <v>228</v>
      </c>
      <c r="B91" s="11" t="s">
        <v>90</v>
      </c>
      <c r="C91" s="11" t="s">
        <v>282</v>
      </c>
      <c r="D91" s="11"/>
      <c r="E91" s="11" t="s">
        <v>16</v>
      </c>
      <c r="F91" s="17" t="s">
        <v>66</v>
      </c>
      <c r="G91" s="11"/>
      <c r="H91" s="11"/>
      <c r="I91" s="6">
        <v>147500</v>
      </c>
      <c r="J91" s="6">
        <f t="shared" si="1"/>
        <v>131643.75</v>
      </c>
      <c r="K91" s="15">
        <v>43831</v>
      </c>
      <c r="L91" s="15">
        <v>44012</v>
      </c>
      <c r="M91" s="12"/>
    </row>
    <row r="92" spans="1:13" x14ac:dyDescent="0.3">
      <c r="A92" s="11" t="s">
        <v>91</v>
      </c>
      <c r="B92" s="11" t="s">
        <v>283</v>
      </c>
      <c r="C92" s="11" t="s">
        <v>92</v>
      </c>
      <c r="D92" s="11"/>
      <c r="E92" s="11" t="s">
        <v>28</v>
      </c>
      <c r="F92" s="17" t="s">
        <v>35</v>
      </c>
      <c r="G92" s="11"/>
      <c r="H92" s="11"/>
      <c r="I92" s="6">
        <v>1918000</v>
      </c>
      <c r="J92" s="6">
        <f t="shared" si="1"/>
        <v>1711815</v>
      </c>
      <c r="K92" s="15">
        <v>43831</v>
      </c>
      <c r="L92" s="15">
        <v>44012</v>
      </c>
      <c r="M92" s="12"/>
    </row>
    <row r="93" spans="1:13" x14ac:dyDescent="0.3">
      <c r="A93" s="11" t="s">
        <v>218</v>
      </c>
      <c r="B93" s="11" t="s">
        <v>250</v>
      </c>
      <c r="C93" s="11" t="s">
        <v>156</v>
      </c>
      <c r="D93" s="11"/>
      <c r="E93" s="11" t="s">
        <v>28</v>
      </c>
      <c r="F93" s="17" t="s">
        <v>97</v>
      </c>
      <c r="G93" s="11"/>
      <c r="H93" s="11"/>
      <c r="I93" s="6">
        <v>77000</v>
      </c>
      <c r="J93" s="6">
        <f t="shared" si="1"/>
        <v>68722.5</v>
      </c>
      <c r="K93" s="15">
        <v>43831</v>
      </c>
      <c r="L93" s="15">
        <v>43951</v>
      </c>
      <c r="M93" s="12"/>
    </row>
    <row r="94" spans="1:13" x14ac:dyDescent="0.3">
      <c r="A94" s="11" t="s">
        <v>284</v>
      </c>
      <c r="B94" s="11" t="s">
        <v>285</v>
      </c>
      <c r="C94" s="11" t="s">
        <v>286</v>
      </c>
      <c r="D94" s="11"/>
      <c r="E94" s="11" t="s">
        <v>16</v>
      </c>
      <c r="F94" s="17" t="s">
        <v>64</v>
      </c>
      <c r="G94" s="11"/>
      <c r="H94" s="11"/>
      <c r="I94" s="6">
        <v>96000</v>
      </c>
      <c r="J94" s="6">
        <f t="shared" si="1"/>
        <v>85680</v>
      </c>
      <c r="K94" s="15">
        <v>43831</v>
      </c>
      <c r="L94" s="15">
        <v>44012</v>
      </c>
      <c r="M94" s="12"/>
    </row>
    <row r="95" spans="1:13" x14ac:dyDescent="0.3">
      <c r="A95" s="11" t="s">
        <v>287</v>
      </c>
      <c r="B95" s="11" t="s">
        <v>288</v>
      </c>
      <c r="C95" s="11" t="s">
        <v>289</v>
      </c>
      <c r="D95" s="11"/>
      <c r="E95" s="11" t="s">
        <v>146</v>
      </c>
      <c r="F95" s="17" t="s">
        <v>64</v>
      </c>
      <c r="G95" s="11"/>
      <c r="H95" s="11"/>
      <c r="I95" s="6">
        <v>396000</v>
      </c>
      <c r="J95" s="6">
        <f t="shared" si="1"/>
        <v>353430</v>
      </c>
      <c r="K95" s="15">
        <v>43831</v>
      </c>
      <c r="L95" s="15">
        <v>44012</v>
      </c>
      <c r="M95" s="12"/>
    </row>
    <row r="96" spans="1:13" x14ac:dyDescent="0.3">
      <c r="A96" s="11" t="s">
        <v>290</v>
      </c>
      <c r="B96" s="11" t="s">
        <v>138</v>
      </c>
      <c r="C96" s="11" t="s">
        <v>291</v>
      </c>
      <c r="D96" s="11"/>
      <c r="E96" s="11" t="s">
        <v>16</v>
      </c>
      <c r="F96" s="17" t="s">
        <v>173</v>
      </c>
      <c r="G96" s="11"/>
      <c r="H96" s="11"/>
      <c r="I96" s="6">
        <v>388000</v>
      </c>
      <c r="J96" s="6">
        <f t="shared" si="1"/>
        <v>346290</v>
      </c>
      <c r="K96" s="15">
        <v>43831</v>
      </c>
      <c r="L96" s="15">
        <v>44012</v>
      </c>
      <c r="M96" s="12"/>
    </row>
    <row r="97" spans="1:13" x14ac:dyDescent="0.3">
      <c r="A97" s="11" t="s">
        <v>292</v>
      </c>
      <c r="B97" s="11" t="s">
        <v>293</v>
      </c>
      <c r="C97" s="11" t="s">
        <v>294</v>
      </c>
      <c r="D97" s="11"/>
      <c r="E97" s="11" t="s">
        <v>28</v>
      </c>
      <c r="F97" s="17" t="s">
        <v>295</v>
      </c>
      <c r="G97" s="11"/>
      <c r="H97" s="11"/>
      <c r="I97" s="6">
        <v>42000</v>
      </c>
      <c r="J97" s="6">
        <f t="shared" si="1"/>
        <v>37485</v>
      </c>
      <c r="K97" s="15">
        <v>43831</v>
      </c>
      <c r="L97" s="15">
        <v>44012</v>
      </c>
      <c r="M97" s="12"/>
    </row>
    <row r="98" spans="1:13" x14ac:dyDescent="0.3">
      <c r="A98" s="11" t="s">
        <v>130</v>
      </c>
      <c r="B98" s="11" t="s">
        <v>72</v>
      </c>
      <c r="C98" s="11" t="s">
        <v>296</v>
      </c>
      <c r="D98" s="11"/>
      <c r="E98" s="11" t="s">
        <v>16</v>
      </c>
      <c r="F98" s="17" t="s">
        <v>173</v>
      </c>
      <c r="G98" s="11"/>
      <c r="H98" s="11"/>
      <c r="I98" s="6">
        <v>832000</v>
      </c>
      <c r="J98" s="6">
        <f t="shared" si="1"/>
        <v>742560</v>
      </c>
      <c r="K98" s="15">
        <v>43907</v>
      </c>
      <c r="L98" s="15">
        <v>43951</v>
      </c>
      <c r="M98" s="12"/>
    </row>
    <row r="99" spans="1:13" x14ac:dyDescent="0.3">
      <c r="A99" s="11" t="s">
        <v>297</v>
      </c>
      <c r="B99" s="11" t="s">
        <v>33</v>
      </c>
      <c r="C99" s="11" t="s">
        <v>298</v>
      </c>
      <c r="D99" s="11"/>
      <c r="E99" s="11" t="s">
        <v>146</v>
      </c>
      <c r="F99" s="17" t="s">
        <v>64</v>
      </c>
      <c r="G99" s="11"/>
      <c r="H99" s="11"/>
      <c r="I99" s="6">
        <v>432000</v>
      </c>
      <c r="J99" s="6">
        <f t="shared" si="1"/>
        <v>385560</v>
      </c>
      <c r="K99" s="15">
        <v>43831</v>
      </c>
      <c r="L99" s="15">
        <v>44196</v>
      </c>
      <c r="M99" s="12"/>
    </row>
    <row r="100" spans="1:13" x14ac:dyDescent="0.3">
      <c r="A100" s="11" t="s">
        <v>299</v>
      </c>
      <c r="B100" s="11" t="s">
        <v>67</v>
      </c>
      <c r="C100" s="11" t="s">
        <v>300</v>
      </c>
      <c r="D100" s="11"/>
      <c r="E100" s="11" t="s">
        <v>301</v>
      </c>
      <c r="F100" s="17" t="s">
        <v>302</v>
      </c>
      <c r="G100" s="11"/>
      <c r="H100" s="11"/>
      <c r="I100" s="6">
        <v>555556</v>
      </c>
      <c r="J100" s="6">
        <f t="shared" si="1"/>
        <v>495833.73</v>
      </c>
      <c r="K100" s="15">
        <v>43831</v>
      </c>
      <c r="L100" s="15">
        <v>44012</v>
      </c>
      <c r="M100" s="12"/>
    </row>
    <row r="101" spans="1:13" x14ac:dyDescent="0.3">
      <c r="A101" s="11" t="s">
        <v>144</v>
      </c>
      <c r="B101" s="11" t="s">
        <v>153</v>
      </c>
      <c r="C101" s="11" t="s">
        <v>303</v>
      </c>
      <c r="D101" s="11"/>
      <c r="E101" s="11" t="s">
        <v>139</v>
      </c>
      <c r="F101" s="17" t="s">
        <v>104</v>
      </c>
      <c r="G101" s="11"/>
      <c r="H101" s="11"/>
      <c r="I101" s="6">
        <v>69300</v>
      </c>
      <c r="J101" s="6">
        <f t="shared" si="1"/>
        <v>61850.25</v>
      </c>
      <c r="K101" s="15">
        <v>43952</v>
      </c>
      <c r="L101" s="15">
        <v>44196</v>
      </c>
      <c r="M101" s="12"/>
    </row>
    <row r="102" spans="1:13" x14ac:dyDescent="0.3">
      <c r="A102" s="11" t="s">
        <v>304</v>
      </c>
      <c r="B102" s="11" t="s">
        <v>105</v>
      </c>
      <c r="C102" s="11" t="s">
        <v>131</v>
      </c>
      <c r="D102" s="11"/>
      <c r="E102" s="11" t="s">
        <v>305</v>
      </c>
      <c r="F102" s="17" t="s">
        <v>40</v>
      </c>
      <c r="G102" s="11"/>
      <c r="H102" s="11"/>
      <c r="I102" s="6">
        <v>910000</v>
      </c>
      <c r="J102" s="6">
        <f t="shared" si="1"/>
        <v>812175</v>
      </c>
      <c r="K102" s="15">
        <v>43831</v>
      </c>
      <c r="L102" s="15">
        <v>44196</v>
      </c>
      <c r="M102" s="12"/>
    </row>
    <row r="103" spans="1:13" x14ac:dyDescent="0.3">
      <c r="A103" s="11" t="s">
        <v>25</v>
      </c>
      <c r="B103" s="11" t="s">
        <v>25</v>
      </c>
      <c r="C103" s="11" t="s">
        <v>26</v>
      </c>
      <c r="D103" s="11"/>
      <c r="E103" s="11" t="s">
        <v>176</v>
      </c>
      <c r="F103" s="17" t="s">
        <v>24</v>
      </c>
      <c r="G103" s="11"/>
      <c r="H103" s="11"/>
      <c r="I103" s="6">
        <v>385569</v>
      </c>
      <c r="J103" s="6">
        <f t="shared" si="1"/>
        <v>344120.33250000002</v>
      </c>
      <c r="K103" s="15">
        <v>43831</v>
      </c>
      <c r="L103" s="15">
        <v>44012</v>
      </c>
      <c r="M103" s="12"/>
    </row>
    <row r="104" spans="1:13" x14ac:dyDescent="0.3">
      <c r="A104" s="11" t="s">
        <v>306</v>
      </c>
      <c r="B104" s="11" t="s">
        <v>105</v>
      </c>
      <c r="C104" s="11" t="s">
        <v>148</v>
      </c>
      <c r="D104" s="11"/>
      <c r="E104" s="11" t="s">
        <v>139</v>
      </c>
      <c r="F104" s="17" t="s">
        <v>40</v>
      </c>
      <c r="G104" s="11"/>
      <c r="H104" s="11"/>
      <c r="I104" s="6">
        <v>1414000</v>
      </c>
      <c r="J104" s="6">
        <f t="shared" si="1"/>
        <v>1261995</v>
      </c>
      <c r="K104" s="15">
        <v>43831</v>
      </c>
      <c r="L104" s="15">
        <v>44012</v>
      </c>
      <c r="M104" s="12"/>
    </row>
    <row r="105" spans="1:13" x14ac:dyDescent="0.3">
      <c r="A105" s="11" t="s">
        <v>29</v>
      </c>
      <c r="B105" s="11" t="s">
        <v>158</v>
      </c>
      <c r="C105" s="11" t="s">
        <v>307</v>
      </c>
      <c r="D105" s="11"/>
      <c r="E105" s="11" t="s">
        <v>28</v>
      </c>
      <c r="F105" s="17" t="s">
        <v>30</v>
      </c>
      <c r="G105" s="11"/>
      <c r="H105" s="11"/>
      <c r="I105" s="6">
        <v>544533</v>
      </c>
      <c r="J105" s="6">
        <f t="shared" si="1"/>
        <v>485995.70250000001</v>
      </c>
      <c r="K105" s="15">
        <v>43831</v>
      </c>
      <c r="L105" s="15">
        <v>44196</v>
      </c>
      <c r="M105" s="12"/>
    </row>
    <row r="106" spans="1:13" x14ac:dyDescent="0.3">
      <c r="A106" s="11" t="s">
        <v>29</v>
      </c>
      <c r="B106" s="11" t="s">
        <v>158</v>
      </c>
      <c r="C106" s="11" t="s">
        <v>307</v>
      </c>
      <c r="D106" s="11"/>
      <c r="E106" s="11" t="s">
        <v>28</v>
      </c>
      <c r="F106" s="17" t="s">
        <v>30</v>
      </c>
      <c r="G106" s="11"/>
      <c r="H106" s="11"/>
      <c r="I106" s="6">
        <v>462000</v>
      </c>
      <c r="J106" s="6">
        <f t="shared" si="1"/>
        <v>412335</v>
      </c>
      <c r="K106" s="15">
        <v>43831</v>
      </c>
      <c r="L106" s="15">
        <v>44196</v>
      </c>
      <c r="M106" s="12"/>
    </row>
    <row r="107" spans="1:13" x14ac:dyDescent="0.3">
      <c r="A107" s="11" t="s">
        <v>309</v>
      </c>
      <c r="B107" s="11" t="s">
        <v>310</v>
      </c>
      <c r="C107" s="11" t="s">
        <v>311</v>
      </c>
      <c r="D107" s="11"/>
      <c r="E107" s="11" t="s">
        <v>146</v>
      </c>
      <c r="F107" s="17" t="s">
        <v>64</v>
      </c>
      <c r="G107" s="11"/>
      <c r="H107" s="11"/>
      <c r="I107" s="6">
        <v>478586</v>
      </c>
      <c r="J107" s="6">
        <f t="shared" si="1"/>
        <v>427138.005</v>
      </c>
      <c r="K107" s="15">
        <v>43831</v>
      </c>
      <c r="L107" s="15">
        <v>44196</v>
      </c>
      <c r="M107" s="12" t="s">
        <v>308</v>
      </c>
    </row>
    <row r="108" spans="1:13" x14ac:dyDescent="0.3">
      <c r="A108" s="11" t="s">
        <v>94</v>
      </c>
      <c r="B108" s="11" t="s">
        <v>312</v>
      </c>
      <c r="C108" s="11" t="s">
        <v>313</v>
      </c>
      <c r="D108" s="11"/>
      <c r="E108" s="11" t="s">
        <v>16</v>
      </c>
      <c r="F108" s="17" t="s">
        <v>314</v>
      </c>
      <c r="G108" s="11"/>
      <c r="H108" s="11"/>
      <c r="I108" s="6">
        <v>225000</v>
      </c>
      <c r="J108" s="6">
        <f t="shared" si="1"/>
        <v>200812.5</v>
      </c>
      <c r="K108" s="15">
        <v>43831</v>
      </c>
      <c r="L108" s="15">
        <v>44012</v>
      </c>
      <c r="M108" s="12"/>
    </row>
    <row r="109" spans="1:13" x14ac:dyDescent="0.3">
      <c r="A109" s="22" t="s">
        <v>315</v>
      </c>
      <c r="B109" s="22" t="s">
        <v>27</v>
      </c>
      <c r="C109" s="22" t="s">
        <v>316</v>
      </c>
      <c r="D109" s="11"/>
      <c r="E109" s="22" t="s">
        <v>139</v>
      </c>
      <c r="F109" s="23" t="s">
        <v>207</v>
      </c>
      <c r="G109" s="11"/>
      <c r="H109" s="11"/>
      <c r="I109" s="6">
        <v>1197285</v>
      </c>
      <c r="J109" s="6">
        <f t="shared" si="1"/>
        <v>1068576.8625</v>
      </c>
      <c r="K109" s="15">
        <v>43907</v>
      </c>
      <c r="L109" s="15">
        <v>44012</v>
      </c>
      <c r="M109" s="12"/>
    </row>
    <row r="110" spans="1:13" x14ac:dyDescent="0.3">
      <c r="A110" s="22" t="s">
        <v>90</v>
      </c>
      <c r="B110" s="22" t="s">
        <v>132</v>
      </c>
      <c r="C110" s="22" t="s">
        <v>317</v>
      </c>
      <c r="D110" s="11"/>
      <c r="E110" s="22" t="s">
        <v>176</v>
      </c>
      <c r="F110" s="23" t="s">
        <v>24</v>
      </c>
      <c r="G110" s="11"/>
      <c r="H110" s="11"/>
      <c r="I110" s="6">
        <v>180000</v>
      </c>
      <c r="J110" s="6">
        <f t="shared" si="1"/>
        <v>160650</v>
      </c>
      <c r="K110" s="15">
        <v>43770</v>
      </c>
      <c r="L110" s="15">
        <v>44196</v>
      </c>
      <c r="M110" s="12"/>
    </row>
    <row r="111" spans="1:13" x14ac:dyDescent="0.3">
      <c r="A111" s="22" t="s">
        <v>110</v>
      </c>
      <c r="B111" s="22" t="s">
        <v>318</v>
      </c>
      <c r="C111" s="22" t="s">
        <v>319</v>
      </c>
      <c r="D111" s="11"/>
      <c r="E111" s="22" t="s">
        <v>176</v>
      </c>
      <c r="F111" s="23" t="s">
        <v>24</v>
      </c>
      <c r="G111" s="11"/>
      <c r="H111" s="11"/>
      <c r="I111" s="6">
        <v>364006</v>
      </c>
      <c r="J111" s="6">
        <f t="shared" si="1"/>
        <v>324875.35499999998</v>
      </c>
      <c r="K111" s="15">
        <v>43908</v>
      </c>
      <c r="L111" s="15">
        <v>43981</v>
      </c>
      <c r="M111" s="12"/>
    </row>
    <row r="112" spans="1:13" x14ac:dyDescent="0.3">
      <c r="A112" s="22" t="s">
        <v>133</v>
      </c>
      <c r="B112" s="22" t="s">
        <v>320</v>
      </c>
      <c r="C112" s="22" t="s">
        <v>134</v>
      </c>
      <c r="D112" s="11"/>
      <c r="E112" s="22" t="s">
        <v>146</v>
      </c>
      <c r="F112" s="23" t="s">
        <v>64</v>
      </c>
      <c r="G112" s="11"/>
      <c r="H112" s="11"/>
      <c r="I112" s="6">
        <v>276000</v>
      </c>
      <c r="J112" s="6">
        <f t="shared" si="1"/>
        <v>246330</v>
      </c>
      <c r="K112" s="15">
        <v>43831</v>
      </c>
      <c r="L112" s="15">
        <v>44196</v>
      </c>
      <c r="M112" s="12"/>
    </row>
    <row r="113" spans="1:13" x14ac:dyDescent="0.3">
      <c r="A113" s="22" t="s">
        <v>46</v>
      </c>
      <c r="B113" s="22" t="s">
        <v>47</v>
      </c>
      <c r="C113" s="22" t="s">
        <v>48</v>
      </c>
      <c r="D113" s="11"/>
      <c r="E113" s="22" t="s">
        <v>28</v>
      </c>
      <c r="F113" s="23" t="s">
        <v>40</v>
      </c>
      <c r="G113" s="11"/>
      <c r="H113" s="11"/>
      <c r="I113" s="6">
        <v>33200</v>
      </c>
      <c r="J113" s="6">
        <f t="shared" si="1"/>
        <v>29631</v>
      </c>
      <c r="K113" s="15">
        <v>43831</v>
      </c>
      <c r="L113" s="15">
        <v>44196</v>
      </c>
      <c r="M113" s="12"/>
    </row>
    <row r="114" spans="1:13" x14ac:dyDescent="0.3">
      <c r="A114" s="22" t="s">
        <v>135</v>
      </c>
      <c r="B114" s="22" t="s">
        <v>321</v>
      </c>
      <c r="C114" s="22" t="s">
        <v>136</v>
      </c>
      <c r="D114" s="11"/>
      <c r="E114" s="22" t="s">
        <v>28</v>
      </c>
      <c r="F114" s="23" t="s">
        <v>40</v>
      </c>
      <c r="G114" s="11"/>
      <c r="H114" s="11"/>
      <c r="I114" s="6">
        <v>1596000</v>
      </c>
      <c r="J114" s="6">
        <f t="shared" si="1"/>
        <v>1424430</v>
      </c>
      <c r="K114" s="15">
        <v>43831</v>
      </c>
      <c r="L114" s="15">
        <v>44196</v>
      </c>
      <c r="M114" s="12"/>
    </row>
    <row r="115" spans="1:13" x14ac:dyDescent="0.3">
      <c r="A115" s="22" t="s">
        <v>322</v>
      </c>
      <c r="B115" s="22" t="s">
        <v>323</v>
      </c>
      <c r="C115" s="22" t="s">
        <v>324</v>
      </c>
      <c r="D115" s="11"/>
      <c r="E115" s="22" t="s">
        <v>16</v>
      </c>
      <c r="F115" s="23" t="s">
        <v>64</v>
      </c>
      <c r="G115" s="11"/>
      <c r="H115" s="11"/>
      <c r="I115" s="6">
        <v>324000</v>
      </c>
      <c r="J115" s="6">
        <f t="shared" si="1"/>
        <v>289170</v>
      </c>
      <c r="K115" s="15">
        <v>43831</v>
      </c>
      <c r="L115" s="15">
        <v>44012</v>
      </c>
      <c r="M115" s="12"/>
    </row>
  </sheetData>
  <autoFilter ref="A2:M115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BOLETAS MES DE ABRIL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2020-04-15T20:08:31Z</dcterms:created>
  <dcterms:modified xsi:type="dcterms:W3CDTF">2020-05-15T18:52:01Z</dcterms:modified>
</cp:coreProperties>
</file>